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AGI/A07 - Pres. Rel. Vlv., Flow Cont. Vlv., Tank Installation Accessories/Price List/1-26/"/>
    </mc:Choice>
  </mc:AlternateContent>
  <xr:revisionPtr revIDLastSave="26" documentId="13_ncr:1_{B01AEF58-FB66-453A-98F2-9D017DF50292}" xr6:coauthVersionLast="47" xr6:coauthVersionMax="47" xr10:uidLastSave="{6BFC3072-8841-4B1B-9CC1-83F9B97B1BB2}"/>
  <bookViews>
    <workbookView xWindow="-28920" yWindow="-120" windowWidth="29040" windowHeight="15720" xr2:uid="{BBB6A1F5-A76A-401D-9C36-527450963746}"/>
  </bookViews>
  <sheets>
    <sheet name="Pres. Rel. Vlv. Tank Inst" sheetId="5" r:id="rId1"/>
  </sheets>
  <definedNames>
    <definedName name="_xlnm.Print_Area" localSheetId="0">'Pres. Rel. Vlv. Tank Inst'!#REF!</definedName>
    <definedName name="_xlnm.Print_Titles" localSheetId="0">'Pres. Rel. Vlv. Tank Inst'!#REF!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202" i="5" s="1"/>
  <c r="H211" i="5" l="1"/>
  <c r="H210" i="5"/>
  <c r="H209" i="5"/>
  <c r="H214" i="5"/>
  <c r="H212" i="5"/>
  <c r="H208" i="5"/>
  <c r="H213" i="5"/>
  <c r="H207" i="5"/>
  <c r="H206" i="5"/>
  <c r="H217" i="5"/>
  <c r="H205" i="5"/>
  <c r="H216" i="5"/>
  <c r="H204" i="5"/>
  <c r="H215" i="5"/>
  <c r="H203" i="5"/>
  <c r="H56" i="5"/>
  <c r="H128" i="5"/>
  <c r="H188" i="5"/>
  <c r="H33" i="5"/>
  <c r="H105" i="5"/>
  <c r="H129" i="5"/>
  <c r="H153" i="5"/>
  <c r="H189" i="5"/>
  <c r="H22" i="5"/>
  <c r="H46" i="5"/>
  <c r="H94" i="5"/>
  <c r="H191" i="5"/>
  <c r="H192" i="5"/>
  <c r="H32" i="5"/>
  <c r="H116" i="5"/>
  <c r="H176" i="5"/>
  <c r="H21" i="5"/>
  <c r="H93" i="5"/>
  <c r="H117" i="5"/>
  <c r="H141" i="5"/>
  <c r="H165" i="5"/>
  <c r="H177" i="5"/>
  <c r="H10" i="5"/>
  <c r="H34" i="5"/>
  <c r="H58" i="5"/>
  <c r="H70" i="5"/>
  <c r="H82" i="5"/>
  <c r="H106" i="5"/>
  <c r="H118" i="5"/>
  <c r="H130" i="5"/>
  <c r="H142" i="5"/>
  <c r="H154" i="5"/>
  <c r="H166" i="5"/>
  <c r="H178" i="5"/>
  <c r="H190" i="5"/>
  <c r="H11" i="5"/>
  <c r="H23" i="5"/>
  <c r="H35" i="5"/>
  <c r="H47" i="5"/>
  <c r="H59" i="5"/>
  <c r="H71" i="5"/>
  <c r="H83" i="5"/>
  <c r="H95" i="5"/>
  <c r="H107" i="5"/>
  <c r="H119" i="5"/>
  <c r="H131" i="5"/>
  <c r="H143" i="5"/>
  <c r="H155" i="5"/>
  <c r="H167" i="5"/>
  <c r="H179" i="5"/>
  <c r="H12" i="5"/>
  <c r="H24" i="5"/>
  <c r="H36" i="5"/>
  <c r="H48" i="5"/>
  <c r="H60" i="5"/>
  <c r="H72" i="5"/>
  <c r="H84" i="5"/>
  <c r="H96" i="5"/>
  <c r="H108" i="5"/>
  <c r="H120" i="5"/>
  <c r="H132" i="5"/>
  <c r="H144" i="5"/>
  <c r="H156" i="5"/>
  <c r="H168" i="5"/>
  <c r="H180" i="5"/>
  <c r="H13" i="5"/>
  <c r="H25" i="5"/>
  <c r="H37" i="5"/>
  <c r="H49" i="5"/>
  <c r="H61" i="5"/>
  <c r="H73" i="5"/>
  <c r="H85" i="5"/>
  <c r="H97" i="5"/>
  <c r="H109" i="5"/>
  <c r="H121" i="5"/>
  <c r="H133" i="5"/>
  <c r="H145" i="5"/>
  <c r="H157" i="5"/>
  <c r="H169" i="5"/>
  <c r="H181" i="5"/>
  <c r="H193" i="5"/>
  <c r="H20" i="5"/>
  <c r="H68" i="5"/>
  <c r="H92" i="5"/>
  <c r="H140" i="5"/>
  <c r="H57" i="5"/>
  <c r="H62" i="5"/>
  <c r="H86" i="5"/>
  <c r="H110" i="5"/>
  <c r="H122" i="5"/>
  <c r="H134" i="5"/>
  <c r="H146" i="5"/>
  <c r="H158" i="5"/>
  <c r="H170" i="5"/>
  <c r="H182" i="5"/>
  <c r="H194" i="5"/>
  <c r="H69" i="5"/>
  <c r="H14" i="5"/>
  <c r="H26" i="5"/>
  <c r="H38" i="5"/>
  <c r="H50" i="5"/>
  <c r="H27" i="5"/>
  <c r="H63" i="5"/>
  <c r="H87" i="5"/>
  <c r="H123" i="5"/>
  <c r="H159" i="5"/>
  <c r="H195" i="5"/>
  <c r="H164" i="5"/>
  <c r="H196" i="5"/>
  <c r="H197" i="5"/>
  <c r="H44" i="5"/>
  <c r="H80" i="5"/>
  <c r="H104" i="5"/>
  <c r="H152" i="5"/>
  <c r="H45" i="5"/>
  <c r="H81" i="5"/>
  <c r="H74" i="5"/>
  <c r="H98" i="5"/>
  <c r="H15" i="5"/>
  <c r="H39" i="5"/>
  <c r="H51" i="5"/>
  <c r="H75" i="5"/>
  <c r="H99" i="5"/>
  <c r="H111" i="5"/>
  <c r="H135" i="5"/>
  <c r="H147" i="5"/>
  <c r="H171" i="5"/>
  <c r="H183" i="5"/>
  <c r="H16" i="5"/>
  <c r="H28" i="5"/>
  <c r="H40" i="5"/>
  <c r="H52" i="5"/>
  <c r="H64" i="5"/>
  <c r="H76" i="5"/>
  <c r="H88" i="5"/>
  <c r="H100" i="5"/>
  <c r="H112" i="5"/>
  <c r="H124" i="5"/>
  <c r="H136" i="5"/>
  <c r="H148" i="5"/>
  <c r="H160" i="5"/>
  <c r="H172" i="5"/>
  <c r="H184" i="5"/>
  <c r="H17" i="5"/>
  <c r="H29" i="5"/>
  <c r="H41" i="5"/>
  <c r="H53" i="5"/>
  <c r="H65" i="5"/>
  <c r="H77" i="5"/>
  <c r="H89" i="5"/>
  <c r="H101" i="5"/>
  <c r="H113" i="5"/>
  <c r="H125" i="5"/>
  <c r="H137" i="5"/>
  <c r="H149" i="5"/>
  <c r="H161" i="5"/>
  <c r="H173" i="5"/>
  <c r="H185" i="5"/>
  <c r="H18" i="5"/>
  <c r="H30" i="5"/>
  <c r="H42" i="5"/>
  <c r="H54" i="5"/>
  <c r="H66" i="5"/>
  <c r="H78" i="5"/>
  <c r="H90" i="5"/>
  <c r="H102" i="5"/>
  <c r="H114" i="5"/>
  <c r="H126" i="5"/>
  <c r="H138" i="5"/>
  <c r="H150" i="5"/>
  <c r="H162" i="5"/>
  <c r="H174" i="5"/>
  <c r="H186" i="5"/>
  <c r="H198" i="5"/>
  <c r="H19" i="5"/>
  <c r="H31" i="5"/>
  <c r="H43" i="5"/>
  <c r="H55" i="5"/>
  <c r="H67" i="5"/>
  <c r="H79" i="5"/>
  <c r="H91" i="5"/>
  <c r="H103" i="5"/>
  <c r="H115" i="5"/>
  <c r="H127" i="5"/>
  <c r="H139" i="5"/>
  <c r="H151" i="5"/>
  <c r="H163" i="5"/>
  <c r="H175" i="5"/>
  <c r="H187" i="5"/>
  <c r="H199" i="5"/>
  <c r="H200" i="5"/>
  <c r="H201" i="5"/>
</calcChain>
</file>

<file path=xl/sharedStrings.xml><?xml version="1.0" encoding="utf-8"?>
<sst xmlns="http://schemas.openxmlformats.org/spreadsheetml/2006/main" count="637" uniqueCount="637">
  <si>
    <t>Pres. Rel. Vlv., Flow Cont. Vlv., Tank Installation Accessories</t>
  </si>
  <si>
    <t>Enter          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</si>
  <si>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</si>
  <si>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</si>
  <si>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</si>
  <si>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</si>
  <si>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</si>
  <si>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</si>
  <si>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</si>
  <si>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A0700108</t>
  </si>
  <si>
    <t>CT150</t>
  </si>
  <si>
    <t>CABLE TIES  8  LENGTH 100/BAG   (CT150)</t>
  </si>
  <si>
    <t>A0700115</t>
  </si>
  <si>
    <t>CT300</t>
  </si>
  <si>
    <t>CABLE TIES 15  LENGTH 100/BAG   (CT300)</t>
  </si>
  <si>
    <t>A0710275100</t>
  </si>
  <si>
    <t>RV75-100NL</t>
  </si>
  <si>
    <t xml:space="preserve">3/4Mx1/2F BRZ PRV  100# NL USA  (RV75-100NL)    </t>
  </si>
  <si>
    <t>A0710477100</t>
  </si>
  <si>
    <t>IRV7575-100SS</t>
  </si>
  <si>
    <t>3/4Mx3/4F  SS PRV  100#   (IRV7575-100SS)</t>
  </si>
  <si>
    <t>A0710355075</t>
  </si>
  <si>
    <t>IRV50NL</t>
  </si>
  <si>
    <t>1/2Mx1/2F BRASS PRV 75# NL   (IRV50NL)</t>
  </si>
  <si>
    <t>A0710355100</t>
  </si>
  <si>
    <t>IRV50-100NL</t>
  </si>
  <si>
    <t>1/2Mx1/2F BRASS PRV  100# NL   (IRV50-100NL)</t>
  </si>
  <si>
    <t>A0710375075</t>
  </si>
  <si>
    <t>IRV75NL</t>
  </si>
  <si>
    <t>3/4Mx1/2F BRASS PRV  75# NL   (IRV75NL)</t>
  </si>
  <si>
    <t>A0710375100</t>
  </si>
  <si>
    <t>IRV75-100NL</t>
  </si>
  <si>
    <t>3/4Mx1/2F BRASS PRV  100# NL   (IRV75-100NL)</t>
  </si>
  <si>
    <t>A0710377075</t>
  </si>
  <si>
    <t>IRV7575NL</t>
  </si>
  <si>
    <t>3/4Mx3/4F BRASS PRV  75# NL   (IRV7575NL)</t>
  </si>
  <si>
    <t>A0710377100</t>
  </si>
  <si>
    <t>IRV7575-100NL</t>
  </si>
  <si>
    <t>3/4Mx3/4F BRASS PRV  100# NL   (IRV7575-100NL)</t>
  </si>
  <si>
    <t>A0710455075</t>
  </si>
  <si>
    <t>IRV50SS</t>
  </si>
  <si>
    <t>1/2Mx1/2F  SS PRV  75#   (IRV50SS)</t>
  </si>
  <si>
    <t>A0710455100</t>
  </si>
  <si>
    <t>IRV50-100SS</t>
  </si>
  <si>
    <t>1/2Mx1/2F  SS PRV 100#   (IRV50-100SS)</t>
  </si>
  <si>
    <t>A0710475075</t>
  </si>
  <si>
    <t>IRV75SS</t>
  </si>
  <si>
    <t>3/4Mx1/2F  SS PRV 75#   (IRV75SS)</t>
  </si>
  <si>
    <t>A0710475100</t>
  </si>
  <si>
    <t>IRV75-100SS</t>
  </si>
  <si>
    <t>3/4Mx1/2F  SS PRV  100#   (IRV75-100SS)</t>
  </si>
  <si>
    <t>A0710555075</t>
  </si>
  <si>
    <t>HRV50NL</t>
  </si>
  <si>
    <t>1/2Mx1/2F HAMILTON ADJ PRV  75-150#  NL   (HRV50NL)</t>
  </si>
  <si>
    <t>A0710577075</t>
  </si>
  <si>
    <t>HRV75NL</t>
  </si>
  <si>
    <t>3/4Mx3/4F HAMILTON ADJ PRV  75-100# NL   (HRV75NL)</t>
  </si>
  <si>
    <t>A0710587075</t>
  </si>
  <si>
    <t>HRV175NL</t>
  </si>
  <si>
    <t>1Mx3/4F HAMILTON ADJ PRV  75-200# NL   (HRV175NL)</t>
  </si>
  <si>
    <t>A0710599075</t>
  </si>
  <si>
    <t>HRV125NL</t>
  </si>
  <si>
    <t>11/4Mx11/4F HAMILTON ADJ PRV  75-200# NL  (HRV125NL)</t>
  </si>
  <si>
    <t>A072060000</t>
  </si>
  <si>
    <t>SN18NL</t>
  </si>
  <si>
    <t>1/8  AIR VLV SHORT LIGHT SPR NL   (SN18NL)</t>
  </si>
  <si>
    <t>A072061000</t>
  </si>
  <si>
    <t>SN18LNL</t>
  </si>
  <si>
    <t>1/8 AIR VALVE LNG  LT SPRNG NL   (SN18LNL)</t>
  </si>
  <si>
    <t>A072061002</t>
  </si>
  <si>
    <t>SN25LNL</t>
  </si>
  <si>
    <t>1/4  AIR VALVE LNG LT SPRNG NL   (SN25LNL)</t>
  </si>
  <si>
    <t>A072063002</t>
  </si>
  <si>
    <t>SN25NL</t>
  </si>
  <si>
    <t>1/4 AIR VALVE SHORT HVY SPR NL   (SN25NL)</t>
  </si>
  <si>
    <t>A0721000</t>
  </si>
  <si>
    <t>AC100</t>
  </si>
  <si>
    <t>PLASTIC AIR CHARGER    (AC100)</t>
  </si>
  <si>
    <t>A0721001</t>
  </si>
  <si>
    <t>CAC100</t>
  </si>
  <si>
    <t>PLASTIC AIR CHARGER  BULK PACKED  (CAC100)</t>
  </si>
  <si>
    <t>A0730805</t>
  </si>
  <si>
    <t>BFVNL1/2</t>
  </si>
  <si>
    <t>1/2 MPT BRONZE FLOAT VALVE  NL   (BFVNL1/2)</t>
  </si>
  <si>
    <t>A073080502</t>
  </si>
  <si>
    <t>BFVFPNL5</t>
  </si>
  <si>
    <t>1/4 -20SAE FLOAT PVC5  DIAM  NL   (BFVFPNL5)</t>
  </si>
  <si>
    <t>A073080602</t>
  </si>
  <si>
    <t>BFVFPNL6</t>
  </si>
  <si>
    <t>1/4 -20SAE FLOAT PVC6  DIAM  NL   (BFVFPNL6)</t>
  </si>
  <si>
    <t>A0730807</t>
  </si>
  <si>
    <t>BFVNL3/4</t>
  </si>
  <si>
    <t>3/4 MPT BRONZE FLOAT VALVE  NL   (BFVNL3/4)</t>
  </si>
  <si>
    <t>A073080802</t>
  </si>
  <si>
    <t>BFVFPNL8</t>
  </si>
  <si>
    <t>1/4 -20SAE FLOAT PVC8  DIAM  NL   (BFVFPNL8)</t>
  </si>
  <si>
    <t>A0730810</t>
  </si>
  <si>
    <t>BFVNL1</t>
  </si>
  <si>
    <t>1 MPT BRONZE FLOAT VALVE  NL   (BFVNL1)</t>
  </si>
  <si>
    <t>A073081002</t>
  </si>
  <si>
    <t>BFVR10</t>
  </si>
  <si>
    <t>10 x1/4 -20SAE FLOAT ROD SS   (BFVR10)</t>
  </si>
  <si>
    <t>A073081202</t>
  </si>
  <si>
    <t>BFVR12</t>
  </si>
  <si>
    <t>12 x1/4 -20SAE FLOAT ROD SS    (BFVR12)</t>
  </si>
  <si>
    <t>A073088002</t>
  </si>
  <si>
    <t>BFVR8</t>
  </si>
  <si>
    <t>8 x1/4 -20SAE FLOAT ROD SS    (BFVR8)</t>
  </si>
  <si>
    <t>A075201000</t>
  </si>
  <si>
    <t>MR25-1</t>
  </si>
  <si>
    <t>1000FT SAFETY ROPE BRAIDED B&amp;W    (MR25-1)</t>
  </si>
  <si>
    <t>A07520500</t>
  </si>
  <si>
    <t>MR25-500</t>
  </si>
  <si>
    <t>500 FT SAFETY ROPE BRAIDED B&amp;W    (MR25-500)</t>
  </si>
  <si>
    <t>A0762510</t>
  </si>
  <si>
    <t>GA1.0</t>
  </si>
  <si>
    <t xml:space="preserve">3/8Fx3/8F 1.0GPM NICKEL PLATED DOLE FLOW CON     (GA1.0)                 </t>
  </si>
  <si>
    <t>A0762519</t>
  </si>
  <si>
    <t>GA.19</t>
  </si>
  <si>
    <t>3/8Fx3/8F .19GPM NICKEL PLATED DOLE FLOW CON      (GA.19)</t>
  </si>
  <si>
    <t>A0762525</t>
  </si>
  <si>
    <t>GA.25</t>
  </si>
  <si>
    <t>3/8Fx3/8F .25GPM NICKEL PLATED DOLE FLOW CON     (GA.25)</t>
  </si>
  <si>
    <t>A0762535</t>
  </si>
  <si>
    <t>GA.35</t>
  </si>
  <si>
    <t>3/8Fx3/8F .35GPM NICKEL PLATED DOLE FLOW CON     (GA.35)</t>
  </si>
  <si>
    <t>A0762550</t>
  </si>
  <si>
    <t>GA.50</t>
  </si>
  <si>
    <t>3/8Fx3/8F .50GPM NICKEL PLATED DOLE FLOW CON     (GA.50)</t>
  </si>
  <si>
    <t>A0762575</t>
  </si>
  <si>
    <t>GA.75</t>
  </si>
  <si>
    <t>3/8Fx3/8F .75GPM NICKEL PLATED DOLE FLOW CON     (GA.75)</t>
  </si>
  <si>
    <t>A0762610</t>
  </si>
  <si>
    <t>GB1.0</t>
  </si>
  <si>
    <t xml:space="preserve">1/2Fx1/2F 1.0GPM NICKEL PLATED DOLE FLOW CON  (GB1.0)      </t>
  </si>
  <si>
    <t>A0762615</t>
  </si>
  <si>
    <t>GB1.5</t>
  </si>
  <si>
    <t>1/2Fx1/2F 1.5GPM NICKEL PLATED DOLE FLOW CON  (GB1.5)</t>
  </si>
  <si>
    <t>A0762620</t>
  </si>
  <si>
    <t>GB2.0</t>
  </si>
  <si>
    <t>1/2Fx1/2F 2.0GPM NICKEL PLATED DOLE FLOW CON  (GB2.0)</t>
  </si>
  <si>
    <t>A0762625</t>
  </si>
  <si>
    <t>GB2.5</t>
  </si>
  <si>
    <t>1/2Fx1/2F 2.5GPM NICKEL PLATED DOLE FLOW CON  (GB2.5)</t>
  </si>
  <si>
    <t>A0762630</t>
  </si>
  <si>
    <t>GB3.0</t>
  </si>
  <si>
    <t>1/2Fx1/2F 3.0GPM NICKEL PLATED DOLE FLOW CON  (GB3.0)</t>
  </si>
  <si>
    <t>A0762635</t>
  </si>
  <si>
    <t>GB3.5</t>
  </si>
  <si>
    <t>1/2Fx1/2F 3.5 GPM NICKEL PLATED DOLE FLOW CON  (GB3.5)</t>
  </si>
  <si>
    <t>A0762640</t>
  </si>
  <si>
    <t>GB4.0</t>
  </si>
  <si>
    <t>1/2Fx1/2F 4.0GPM NICKEL PLATED DOLE FLOW CON  (GB4.0)</t>
  </si>
  <si>
    <t>A0762650</t>
  </si>
  <si>
    <t>GB5.0</t>
  </si>
  <si>
    <t>1/2Fx1/2F 5.0GPM NICKEL PLATED DOLE FLOW CON  (GB5.0)</t>
  </si>
  <si>
    <t>A0762660</t>
  </si>
  <si>
    <t>GB6.0</t>
  </si>
  <si>
    <t>1/2Fx1/2F 6.0GPM NICKEL PLATED DOLE FLOW CON  (GB6.0)</t>
  </si>
  <si>
    <t>A0762698</t>
  </si>
  <si>
    <t>SSGC8.0</t>
  </si>
  <si>
    <t xml:space="preserve">3/4F X 3/4F 8GPM DOLE SS GC8    (SSGC8.0)  </t>
  </si>
  <si>
    <t>A0762710</t>
  </si>
  <si>
    <t>GC1</t>
  </si>
  <si>
    <t>3/4Fx3/4F 1.0GPM NICKEL PLATED DOLE FLOW CON  (GC1)</t>
  </si>
  <si>
    <t>A07627100</t>
  </si>
  <si>
    <t>GC10</t>
  </si>
  <si>
    <t>3/4Fx3/4F 10GPM NICKEL PLATED DOLE FLOW CON  (GC10)</t>
  </si>
  <si>
    <t>A07627115</t>
  </si>
  <si>
    <t>GC11.5</t>
  </si>
  <si>
    <t>3/4Fx3/4F11.5GPM NICKEL PLATED DOLE FLOW CON  (GC11.5)</t>
  </si>
  <si>
    <t>A0762715</t>
  </si>
  <si>
    <t>GC1.5</t>
  </si>
  <si>
    <t>3/4Fx3/4F 1.5GPM NICKEL PLATED DOLE FLOW CON  (GC1.5)</t>
  </si>
  <si>
    <t>A0762720</t>
  </si>
  <si>
    <t>GC2.0</t>
  </si>
  <si>
    <t>3/4Fx3/4F 2 GPM NICKEL PLATED DOLE FLOW CON  (GC2.0)</t>
  </si>
  <si>
    <t>A0762725</t>
  </si>
  <si>
    <t>GC2.5</t>
  </si>
  <si>
    <t>3/4FX3/4F 2.5GPM NICKEL PLATED DOLE FLOW CON  (GC2.5)</t>
  </si>
  <si>
    <t>A0762730</t>
  </si>
  <si>
    <t>GC3.0</t>
  </si>
  <si>
    <t>3/4Fx3/4F 3.0GPM NICKEL PLATED DOLE FLOW CON  (GC3.0)</t>
  </si>
  <si>
    <t>A0762740</t>
  </si>
  <si>
    <t>GC4.0</t>
  </si>
  <si>
    <t>3/4Fx3/4F 4.0GPM NICKEL PLATED DOLE FLOW CON  (GC4.0)</t>
  </si>
  <si>
    <t>A0762750</t>
  </si>
  <si>
    <t>GC5.0</t>
  </si>
  <si>
    <t>3/4Fx3/4F 5.0GPM NICKEL PLATED DOLE FLOW CON  (GC5.0)</t>
  </si>
  <si>
    <t>A0762760</t>
  </si>
  <si>
    <t>GC6.0</t>
  </si>
  <si>
    <t>3/4Fx3/4F 6.0GPM NICKEL PLATED DOLE FLOW CON  (GC6.0)</t>
  </si>
  <si>
    <t>A0762770</t>
  </si>
  <si>
    <t>GC7.0</t>
  </si>
  <si>
    <t>3/4Fx3/4F 7.0GPM NICKEL PLATED DOLE FLOW CON  (GC7.0)</t>
  </si>
  <si>
    <t>A0762780</t>
  </si>
  <si>
    <t>GC8.0</t>
  </si>
  <si>
    <t>3/4Fx3/4F 8.0GPM NICKEL PLATED DOLE FLOW CON  (GC8.0)</t>
  </si>
  <si>
    <t>A0762790</t>
  </si>
  <si>
    <t>GC9.0</t>
  </si>
  <si>
    <t>3/4Fx3/4F 9 GPM NICKEL PLATED DOLE FLOW CON  (GC9.0)</t>
  </si>
  <si>
    <t>A0762880</t>
  </si>
  <si>
    <t>GY8.0</t>
  </si>
  <si>
    <t>3/4Mx3/4F 8 GPM NICKEL PLATED DOLE FLOW CON  (GY8.0)</t>
  </si>
  <si>
    <t>A0762910</t>
  </si>
  <si>
    <t>GX1.0</t>
  </si>
  <si>
    <t>1Fx1F 1.0 GPM  NICKEL PLATED DOLE FLOW CON  (Gx1.0)</t>
  </si>
  <si>
    <t>A07629100</t>
  </si>
  <si>
    <t>GX10</t>
  </si>
  <si>
    <t>1Fx1F 10 GPM  NICKEL PLATED DOLE FLOW CON  (Gx10)</t>
  </si>
  <si>
    <t>A07629120</t>
  </si>
  <si>
    <t>GX12</t>
  </si>
  <si>
    <t>1Fx1F 12 GPM  NICKEL PLATED DOLE FLOW CON  (Gx12)</t>
  </si>
  <si>
    <t>A07629135</t>
  </si>
  <si>
    <t>GX13.5</t>
  </si>
  <si>
    <t>1FX1F 13.5 GPM  NICKEL PLATED DOLE FLOW CON  (GX13.5)</t>
  </si>
  <si>
    <t>A0762915</t>
  </si>
  <si>
    <t>GX1.5</t>
  </si>
  <si>
    <t>1Fx1F 1.5 GPM  NICKEL PLATED DOLE FLOW CON  (Gx1.5)</t>
  </si>
  <si>
    <t>A07629150</t>
  </si>
  <si>
    <t>GX15</t>
  </si>
  <si>
    <t>1Fx1F 15 GPM  NICKEL PLATED DOLE FLOW CON  (Gx15)</t>
  </si>
  <si>
    <t>A0762920</t>
  </si>
  <si>
    <t>GX2.0</t>
  </si>
  <si>
    <t>1Fx1F 2.0 GPM  NICKEL PLATED DOLE FLOW CON  (Gx2.0)</t>
  </si>
  <si>
    <t>A07629200</t>
  </si>
  <si>
    <t>GX20</t>
  </si>
  <si>
    <t>1Fx1F 20 GPM  NICKEL PLATED DOLE FLOW CON  (Gx20)</t>
  </si>
  <si>
    <t>A0762925</t>
  </si>
  <si>
    <t>GX2.5</t>
  </si>
  <si>
    <t>1Fx1F 2.5 GPM  NICKEL PLATED DOLE FLOW CON  (Gx2.5)</t>
  </si>
  <si>
    <t>A07629250</t>
  </si>
  <si>
    <t>GX25</t>
  </si>
  <si>
    <t>1Fx1F 25 GPM  NICKEL PLATED DOLE FLOW CON  (Gx25)</t>
  </si>
  <si>
    <t>A0762930</t>
  </si>
  <si>
    <t>GX3.0</t>
  </si>
  <si>
    <t>1Fx1F 3.0GPM  NICKEL PLATED DOLE FLOW CON  (Gx3.0)</t>
  </si>
  <si>
    <t>A07629300</t>
  </si>
  <si>
    <t>GX30</t>
  </si>
  <si>
    <t>1Fx1F 30 GPM  NICKEL PLATED DOLE FLOW CON  (Gx30)</t>
  </si>
  <si>
    <t>A0762935</t>
  </si>
  <si>
    <t>GX3.5</t>
  </si>
  <si>
    <t>1Fx1F 3.5 GPM  NICKEL PLATED DOLE FLOW CON  (Gx3.5)</t>
  </si>
  <si>
    <t>A0762940</t>
  </si>
  <si>
    <t>GX4.0</t>
  </si>
  <si>
    <t>1Fx1F 4.0GPM  NICKEL PLATED DOLE FLOW CON  (Gx4.0)</t>
  </si>
  <si>
    <t>A0762950</t>
  </si>
  <si>
    <t>GX5.0</t>
  </si>
  <si>
    <t>1Fx1F 5.0GPM  NICKEL PLATED DOLE FLOW CON  (Gx5.0)</t>
  </si>
  <si>
    <t>A0762960</t>
  </si>
  <si>
    <t>GX6.0</t>
  </si>
  <si>
    <t>1Fx1F 6.0GPM  NICKEL PLATED DOLE FLOW CON  (Gx6.0)</t>
  </si>
  <si>
    <t>A0762970</t>
  </si>
  <si>
    <t>GX7.0</t>
  </si>
  <si>
    <t>1Fx1F 7.0GPM  NICKEL PLATED DOLE FLOW CON  (Gx7.0)</t>
  </si>
  <si>
    <t>A0762980</t>
  </si>
  <si>
    <t>GX8.0</t>
  </si>
  <si>
    <t>1Fx1F 8.0GPM  NICKEL PLATED DOLE FLOW CON   (Gx8.0)</t>
  </si>
  <si>
    <t>A0762990</t>
  </si>
  <si>
    <t>GX9.0</t>
  </si>
  <si>
    <t>1Fx1F 9.0GPM  NICKEL PLATED DOLE FLOW CON   (Gx9.0)</t>
  </si>
  <si>
    <t>A0791500</t>
  </si>
  <si>
    <t>TA48R</t>
  </si>
  <si>
    <t>RUBBER TORQUE ARRESTR W/CLAMPS   (TA48R)</t>
  </si>
  <si>
    <t>A0791501</t>
  </si>
  <si>
    <t>TA48</t>
  </si>
  <si>
    <t>PVC BLACK TORQUE ARRESTOR W/CLAMPS   (TA48)</t>
  </si>
  <si>
    <t>A0791913</t>
  </si>
  <si>
    <t>MG6</t>
  </si>
  <si>
    <t xml:space="preserve">CABLE GUARD 4-6   (MG6)  </t>
  </si>
  <si>
    <t>List Price # A07 1-26</t>
  </si>
  <si>
    <t>Product Category - A07</t>
  </si>
  <si>
    <t>CB Supplies Part #</t>
  </si>
  <si>
    <t>A0710255075</t>
  </si>
  <si>
    <t>RV50NL</t>
  </si>
  <si>
    <t>1/2X1/2 BRZ REL VL  75PSI NL   (RV50NL)</t>
  </si>
  <si>
    <t>A0710255100</t>
  </si>
  <si>
    <t>RV50-100NL</t>
  </si>
  <si>
    <t>1/2MX1/2F BRZ PRV  100# NL USA  (RV50-100NL)</t>
  </si>
  <si>
    <t>A0710275075</t>
  </si>
  <si>
    <t>RV75NL</t>
  </si>
  <si>
    <t>3/4X1/2 BRNZ REL VL  75PSI NL   (RV75NL)</t>
  </si>
  <si>
    <t>A0721302</t>
  </si>
  <si>
    <t>WJ1NL</t>
  </si>
  <si>
    <t>1 1/4 DEEP WELL AIR RELEASE  AMETEK NL   (WJ1NL)</t>
  </si>
  <si>
    <t>A0721303</t>
  </si>
  <si>
    <t>HF93B-1</t>
  </si>
  <si>
    <t>1 1/4 DEEP WELL AIR RELEASE  JOHNSON   (HF93B-1)</t>
  </si>
  <si>
    <t>A0723510</t>
  </si>
  <si>
    <t>443-1</t>
  </si>
  <si>
    <t>1 AIR PURGER CAST IRON    (443-1)</t>
  </si>
  <si>
    <t>A0723512</t>
  </si>
  <si>
    <t>444-11/4</t>
  </si>
  <si>
    <t>11/4 AIR PURGER CAST IRON    (444-11/4)</t>
  </si>
  <si>
    <t>A0723515</t>
  </si>
  <si>
    <t>445-11/2</t>
  </si>
  <si>
    <t>11/2 AIR PURGER CAST IRON    (445-11/2)</t>
  </si>
  <si>
    <t>A0723520</t>
  </si>
  <si>
    <t>446-2</t>
  </si>
  <si>
    <t>2 AIR PURGER CAST IRON    (446-2)</t>
  </si>
  <si>
    <t>A0723530</t>
  </si>
  <si>
    <t>700-C</t>
  </si>
  <si>
    <t>1/8  BRASS AIR VENT FLOAT    (700-C)</t>
  </si>
  <si>
    <t>A075203000</t>
  </si>
  <si>
    <t>MR25-3</t>
  </si>
  <si>
    <t>3000FT SAFETY ROPE BRAIDED B&amp;W   (MR25-3)</t>
  </si>
  <si>
    <t>A075211000</t>
  </si>
  <si>
    <t>SR25-1</t>
  </si>
  <si>
    <t>SAFETY ROPE TWISTED BLK 1000FT   (SR25-1)</t>
  </si>
  <si>
    <t>A07521500</t>
  </si>
  <si>
    <t>SR25-500</t>
  </si>
  <si>
    <t>SAFETY ROPE TWISTED BLK 500 FT   (SR25-500)</t>
  </si>
  <si>
    <t>A0762513</t>
  </si>
  <si>
    <t>GA.13</t>
  </si>
  <si>
    <t>3/8FX3/8F .13GPM NICKEL PLATED DOLE FLOW CON     (GA.13)</t>
  </si>
  <si>
    <t>A0762665</t>
  </si>
  <si>
    <t>SSGA.50</t>
  </si>
  <si>
    <t>3/8FX3/8F .5 GPM  DOLE SS      (SSGA.50)</t>
  </si>
  <si>
    <t>A0762735</t>
  </si>
  <si>
    <t>GC3.5</t>
  </si>
  <si>
    <t>3/4FX3/4F 3.5GPM NICKEL PLATED DOLE FLOW CON  (GC3.5)</t>
  </si>
  <si>
    <t>A0762810</t>
  </si>
  <si>
    <t>GY1.0</t>
  </si>
  <si>
    <t>3/4MX3/4F 1.0GPM NICKEL PLATED DOLE FLOW CON  (GY1.0)</t>
  </si>
  <si>
    <t>A07628100</t>
  </si>
  <si>
    <t>GY10</t>
  </si>
  <si>
    <t>3/4MX3/4F 10GPM NICKEL PLATED DOLE FLOW CON  (GY10)</t>
  </si>
  <si>
    <t>A07628115</t>
  </si>
  <si>
    <t>GY11.5</t>
  </si>
  <si>
    <t>3/4MX3/4F11.5GPM NICKEL PLATED DOLE FLOW CON  (GY11.5)</t>
  </si>
  <si>
    <t>A0762815</t>
  </si>
  <si>
    <t>GY1.5</t>
  </si>
  <si>
    <t>3/4MX3/4F 1.5GPM NICKEL PLATED DOLE FLOW CON  (GY1.5)</t>
  </si>
  <si>
    <t>A0762820</t>
  </si>
  <si>
    <t>GY2.0</t>
  </si>
  <si>
    <t>3/4MX3/4F 2.0GPM NICKEL PLATED DOLE FLOW CON  (GY2.0)</t>
  </si>
  <si>
    <t>A0762825</t>
  </si>
  <si>
    <t>GY2.5</t>
  </si>
  <si>
    <t>3/4MX3/4F 2.5GPM NICKEL PLATED DOLE FLOW CON  (GY2.5)</t>
  </si>
  <si>
    <t>A0762830</t>
  </si>
  <si>
    <t>GY3.0</t>
  </si>
  <si>
    <t>3/4MX3/4F 3.0GPM NICKEL PLATED DOLE FLOW CON  (GY3.0)</t>
  </si>
  <si>
    <t>A0762835</t>
  </si>
  <si>
    <t>GY3.5</t>
  </si>
  <si>
    <t>3/4MX3/4F 3.5GPM NICKEL PLATED DOLE FLOW CON  (GY3.5)</t>
  </si>
  <si>
    <t>A0762840</t>
  </si>
  <si>
    <t>GY4.0</t>
  </si>
  <si>
    <t>3/4MX3/4F 4.0GPM NICKEL PLATED DOLE FLOW CON  (GY4.0)</t>
  </si>
  <si>
    <t>A0762850</t>
  </si>
  <si>
    <t>GY5.0</t>
  </si>
  <si>
    <t>3/4MX3/4F 5 GPM NICKEL PLATED DOLE FLOW CON  (GY5.0)</t>
  </si>
  <si>
    <t>A0762860</t>
  </si>
  <si>
    <t>GY6.0</t>
  </si>
  <si>
    <t>3/4MX3/4F 6 GPM NICKEL PLATED DOLE FLOW CON  (GY6.0)</t>
  </si>
  <si>
    <t>A0762870</t>
  </si>
  <si>
    <t>GY7.0</t>
  </si>
  <si>
    <t>3/4MX3/4F 7 GPM NICKEL PLATED DOLE FLOW CON  (GY7.0)</t>
  </si>
  <si>
    <t>A0762890</t>
  </si>
  <si>
    <t>GY9.0</t>
  </si>
  <si>
    <t>3/4MX3/4F 9 GPM DOLE     (GY9.0)</t>
  </si>
  <si>
    <t>A0763010</t>
  </si>
  <si>
    <t>GP1.0</t>
  </si>
  <si>
    <t>11/4MX11/4M 1.0GPM ZINC PLATED DOLE FLOW CON  (GP1.0)</t>
  </si>
  <si>
    <t>A0763020</t>
  </si>
  <si>
    <t>GP2.0</t>
  </si>
  <si>
    <t>11/4MX11/4M 2.0GPM ZINC PLATED DOLE FLOW CON  (GP2.0)</t>
  </si>
  <si>
    <t>A0763025</t>
  </si>
  <si>
    <t>GP2.5</t>
  </si>
  <si>
    <t>11/4MX11/4M2.5GPM ZINC PLATED DOLE FLOW CON  (GP2.5)</t>
  </si>
  <si>
    <t>A0763030</t>
  </si>
  <si>
    <t>GP3.0</t>
  </si>
  <si>
    <t>11/4MX11/4M 3 GPM ZINC PLATED DOLE FLOW CON  (GP3.0)</t>
  </si>
  <si>
    <t>A0763040</t>
  </si>
  <si>
    <t>GP4.0</t>
  </si>
  <si>
    <t>11/4MX11/4M 4.0GPM ZINC PLATED DOLE FLOW CON  (GP4.0)</t>
  </si>
  <si>
    <t>A0763050</t>
  </si>
  <si>
    <t>GP5.0</t>
  </si>
  <si>
    <t>11/4MX11/4M 5.0GPM ZINC PLATED DOLE FLOW CON  (GP5.0)</t>
  </si>
  <si>
    <t>A0763060</t>
  </si>
  <si>
    <t>GP6.0</t>
  </si>
  <si>
    <t>11/4MX11/4M 6.0GPM ZINC PLATED DOLE FLOW CON  (GP6.0)</t>
  </si>
  <si>
    <t>A0763070</t>
  </si>
  <si>
    <t>GP7.0</t>
  </si>
  <si>
    <t>11/4MX11/4M 7.0GPM ZINC PLATED DOLE FLOW CON  (GP7.0)</t>
  </si>
  <si>
    <t>A0763080</t>
  </si>
  <si>
    <t>GP8.0</t>
  </si>
  <si>
    <t>11/4MX11/4M 8.0GPM ZINC PLATED DOLE FLOW CON  (GP8.0)</t>
  </si>
  <si>
    <t>A0763090</t>
  </si>
  <si>
    <t>GP9.0</t>
  </si>
  <si>
    <t>11/4MX11/4M 9.0GPM ZINC PLATED DOLE FLOW CON  (GP9.0)</t>
  </si>
  <si>
    <t>A0763110</t>
  </si>
  <si>
    <t>GT1.0</t>
  </si>
  <si>
    <t>11/2MX11/2M 1.0GPM ZINC PLATED DOLE FLOW CON  (GT1.0)</t>
  </si>
  <si>
    <t>A07631100</t>
  </si>
  <si>
    <t>GT10</t>
  </si>
  <si>
    <t>11/2MX11/2M 10GPM ZINC PLATED DOLE FLOW CON  (GT10)</t>
  </si>
  <si>
    <t>A07631120</t>
  </si>
  <si>
    <t>GT12</t>
  </si>
  <si>
    <t>11/2MX11/2M 12GPM ZINC PLATED DOLE FLOW CON  (GT12)</t>
  </si>
  <si>
    <t>A07631135</t>
  </si>
  <si>
    <t>GT13.5</t>
  </si>
  <si>
    <t>11/2MX11/2M 13.5GM ZINC PLATED DOLE FLOW CON  (GT13.5)</t>
  </si>
  <si>
    <t>A0763115</t>
  </si>
  <si>
    <t>GT1.5</t>
  </si>
  <si>
    <t>11/2MX11/2M 1.5GPM ZINC PLATED DOLE FLOW CON   (GT1.5)</t>
  </si>
  <si>
    <t>A07631150</t>
  </si>
  <si>
    <t>GT15</t>
  </si>
  <si>
    <t>11/2MX11/2M 15GPM ZINC PLATED DOLE FLOW CON  (GT15)</t>
  </si>
  <si>
    <t>A0763120</t>
  </si>
  <si>
    <t>GT2.0</t>
  </si>
  <si>
    <t>11/2MX11/2M 2GPM ZINC PLATED DOLE FLOW CON  (GT2.0)</t>
  </si>
  <si>
    <t>A07631200</t>
  </si>
  <si>
    <t>GT20</t>
  </si>
  <si>
    <t>11/2MX11/2M 20GPM ZINC PLATED DOLE FLOW CON  (GT20)</t>
  </si>
  <si>
    <t>A0763125</t>
  </si>
  <si>
    <t>GT2.5</t>
  </si>
  <si>
    <t>11/2MX11/2M 2.5GPM ZINC PLATED DOLE FLOW CON  (GT2.5)</t>
  </si>
  <si>
    <t>A07631250</t>
  </si>
  <si>
    <t>GT25</t>
  </si>
  <si>
    <t>11/2MX11/2M 25GPM ZINC PLATED DOLE FLOW CON  (GT25)</t>
  </si>
  <si>
    <t>A0763130</t>
  </si>
  <si>
    <t>GT3.0</t>
  </si>
  <si>
    <t>11/2MX11/2M 3.0GPM ZINC PLATED DOLE FLOW CON  (GT3.0)</t>
  </si>
  <si>
    <t>A07631300</t>
  </si>
  <si>
    <t>GT30</t>
  </si>
  <si>
    <t>11/2MX11/2M 30GPM ZINC PLATED DOLE FLOW CON  (GT30)</t>
  </si>
  <si>
    <t>A0763135</t>
  </si>
  <si>
    <t>GT3.5</t>
  </si>
  <si>
    <t>11/2MX11/2M 3.5GPM ZINC PLATED DOLE FLOW CON  (GT3.5)</t>
  </si>
  <si>
    <t>A0763140</t>
  </si>
  <si>
    <t>GT4.0</t>
  </si>
  <si>
    <t>11/2MX11/2M 4.0GPM ZINC PLATED DOLE FLOW CON  (GT4.0)</t>
  </si>
  <si>
    <t>A0763150</t>
  </si>
  <si>
    <t>GT5.0</t>
  </si>
  <si>
    <t>11/2MX11/2M 5GPM ZINC PLATED DOLE FLOW CON  (GT5.0)</t>
  </si>
  <si>
    <t>A0763170</t>
  </si>
  <si>
    <t>GT7.0</t>
  </si>
  <si>
    <t>11/2MX11/2M 7GPM ZINC PLATED DOLE FLOW CON  (GT7.0)</t>
  </si>
  <si>
    <t>A0763180</t>
  </si>
  <si>
    <t>GT8.0</t>
  </si>
  <si>
    <t>11/2MX11/2M 8.0GPM ZINC PLATED DOLE FLOW CON  (GT8.0)</t>
  </si>
  <si>
    <t>A0763190</t>
  </si>
  <si>
    <t>GT9.0</t>
  </si>
  <si>
    <t>11/2MX11/2M 9GPM ZINC PLATED DOLE FLOW CON  (GT9.0)</t>
  </si>
  <si>
    <t>A07632100</t>
  </si>
  <si>
    <t>GF10</t>
  </si>
  <si>
    <t>2MX2M 10 GPM ZINC PLATED DOLE FLOW CON  (GF10)</t>
  </si>
  <si>
    <t>A07632120</t>
  </si>
  <si>
    <t>GF12</t>
  </si>
  <si>
    <t>2MX2M 12.0GPM ZINC PLATED DOLE FLOW CON  (GF12)</t>
  </si>
  <si>
    <t>A07632150</t>
  </si>
  <si>
    <t>GF15</t>
  </si>
  <si>
    <t>2MX2M 15.0GPM ZINC PLATED DOLE FLOW CON  (GF15)</t>
  </si>
  <si>
    <t>A07632200</t>
  </si>
  <si>
    <t>GF20</t>
  </si>
  <si>
    <t>2MX2M 20 GPM ZINC PLATED DOLE FLOW CON  (GF20)</t>
  </si>
  <si>
    <t>A07632250</t>
  </si>
  <si>
    <t>GF25</t>
  </si>
  <si>
    <t>2MX2M 25 GPM ZINC PLATED DOLE FLOW CON  (GF25)</t>
  </si>
  <si>
    <t>A07632300</t>
  </si>
  <si>
    <t>GF30</t>
  </si>
  <si>
    <t>2MX2M 30 GPM ZINC PLATED DOLE FLOW CON   (GF30)</t>
  </si>
  <si>
    <t>A07633300</t>
  </si>
  <si>
    <t>GH30</t>
  </si>
  <si>
    <t>21/2MX21/2M 30GPM ZINC PLATED DOLE FLOW CON  (GH30)</t>
  </si>
  <si>
    <t>A07633350</t>
  </si>
  <si>
    <t>GH35</t>
  </si>
  <si>
    <t>21/2MX21/2M 35GPM ZINC PLATED DOLE FLOW CON  (GH35)</t>
  </si>
  <si>
    <t>A07633400</t>
  </si>
  <si>
    <t>GH40</t>
  </si>
  <si>
    <t>21/2MX21/2M 40GPM ZINC PLATED DOLE FLOW CON(GH40)</t>
  </si>
  <si>
    <t>A07633450</t>
  </si>
  <si>
    <t>GH45</t>
  </si>
  <si>
    <t>21/2MX21/2M 45GPM ZINC PLATED DOLE FLOW CON  (GH45)</t>
  </si>
  <si>
    <t>A07633500</t>
  </si>
  <si>
    <t>GH50</t>
  </si>
  <si>
    <t>21/2MX21/2M 50GPM ZINC PLATED DOLE FLOW CON  (GH50)</t>
  </si>
  <si>
    <t>A07633550</t>
  </si>
  <si>
    <t>GH55</t>
  </si>
  <si>
    <t>21/2MX21/2M 55GPM ZINC PLATED DOLE FLOW CON (GH55)</t>
  </si>
  <si>
    <t>A07633600</t>
  </si>
  <si>
    <t>GH60</t>
  </si>
  <si>
    <t>21/2MX21/2M 60GPM ZINC PLATED DOLE FLOW CON  (GH60)</t>
  </si>
  <si>
    <t>A07633650</t>
  </si>
  <si>
    <t>GH65</t>
  </si>
  <si>
    <t>21/2MX21/2M 65GPM ZINC PLATED DOLE FLOW CON  (GH65)</t>
  </si>
  <si>
    <t>A07633700</t>
  </si>
  <si>
    <t>GH70</t>
  </si>
  <si>
    <t>21/2MX21/2M 70GPM ZINC PLATED DOLE FLOW CON  (GH70)</t>
  </si>
  <si>
    <t>A07633750</t>
  </si>
  <si>
    <t>GH75</t>
  </si>
  <si>
    <t>21/2MX21/2M 75GPM ZINC PLATED DOLE FLOW CON  (GH75)</t>
  </si>
  <si>
    <t>A07633800</t>
  </si>
  <si>
    <t>GH80</t>
  </si>
  <si>
    <t>21/2MX21/2M 80GPM ZINC PLATED DOLE FLOW CON  (GH80)</t>
  </si>
  <si>
    <t>A07633850</t>
  </si>
  <si>
    <t>GH85</t>
  </si>
  <si>
    <t>21/2MX21/2M 85GPM ZINC PLATED DOLE FLOW CON  (GH85)</t>
  </si>
  <si>
    <t>A07633900</t>
  </si>
  <si>
    <t>GH90</t>
  </si>
  <si>
    <t>21/2MX21/2M 90GPM ZINC PLATED DOLE FLOW CON  (GH90)</t>
  </si>
  <si>
    <t>A076341000</t>
  </si>
  <si>
    <t>GK100</t>
  </si>
  <si>
    <t>3MX3M 100 GPM ZINC PLATED DOLE FLOW CON  (GK100)</t>
  </si>
  <si>
    <t>A076341050</t>
  </si>
  <si>
    <t>GK105</t>
  </si>
  <si>
    <t>3MX3M 105 GPM ZINC PLATED DOLE FLOW CON  (GK105)</t>
  </si>
  <si>
    <t>A076341100</t>
  </si>
  <si>
    <t>GK110</t>
  </si>
  <si>
    <t>3MX3M 110 GPM ZINC PLATED DOLE FLOW CON  (GK110)</t>
  </si>
  <si>
    <t>A076341150</t>
  </si>
  <si>
    <t>GK115</t>
  </si>
  <si>
    <t>3MX3M 115 GPM ZINC PLATED DOLE FLOW CON  (GK115)</t>
  </si>
  <si>
    <t>A076341200</t>
  </si>
  <si>
    <t>GK120</t>
  </si>
  <si>
    <t>3MX3M 120 GPM ZINC PLATED DOLE FLOW CON(GK120)</t>
  </si>
  <si>
    <t>A07634300</t>
  </si>
  <si>
    <t>GK30</t>
  </si>
  <si>
    <t>3MX3M 30 GPM ZINC PLATED DOLE FLOW CON (GK30)</t>
  </si>
  <si>
    <t>A07634350</t>
  </si>
  <si>
    <t>GK35</t>
  </si>
  <si>
    <t>3MX3M 35 GPM ZINC PLATED DOLE FLOW CON (GK35)</t>
  </si>
  <si>
    <t>A07634400</t>
  </si>
  <si>
    <t>GK40</t>
  </si>
  <si>
    <t>3MX3M 40 GPM ZINC PLATED DOLE FLOW CON (GK40)</t>
  </si>
  <si>
    <t>A07634450</t>
  </si>
  <si>
    <t>GK45</t>
  </si>
  <si>
    <t>3MX3M 45 GPM ZINC PLATED DOLE FLOW CON(GK45)</t>
  </si>
  <si>
    <t>A07634500</t>
  </si>
  <si>
    <t>GK50</t>
  </si>
  <si>
    <t>3MX3M 50 GPM ZINC PLATED DOLE FLOW CON (GK50)</t>
  </si>
  <si>
    <t>A07634550</t>
  </si>
  <si>
    <t>GK55</t>
  </si>
  <si>
    <t>3MX3M 55 GPM ZINC PLATED DOLE FLOW CON (GK55)</t>
  </si>
  <si>
    <t>A07634600</t>
  </si>
  <si>
    <t>GK60</t>
  </si>
  <si>
    <t>3MX3M 60 GPM ZINC PLATED DOLE FLOW CON (GK60)</t>
  </si>
  <si>
    <t>A07634650</t>
  </si>
  <si>
    <t>GK65</t>
  </si>
  <si>
    <t>3MX3M 65 GPM ZINC PLATED DOLE FLOW CON (GK65)</t>
  </si>
  <si>
    <t>A07634700</t>
  </si>
  <si>
    <t>GK70</t>
  </si>
  <si>
    <t>3MX3M 70 GPM ZINC PLATED DOLE FLOW CON (GK70)</t>
  </si>
  <si>
    <t>A07634750</t>
  </si>
  <si>
    <t>GK75</t>
  </si>
  <si>
    <t>3MX3M 75 GPM ZINC PLATED DOLE FLOW CON (GK75)</t>
  </si>
  <si>
    <t>A07634800</t>
  </si>
  <si>
    <t>GK80</t>
  </si>
  <si>
    <t>3MX3M 80 GPM ZINC PLATED DOLE FLOW CON (GK80)</t>
  </si>
  <si>
    <t>A07634850</t>
  </si>
  <si>
    <t>GK85</t>
  </si>
  <si>
    <t>3MX3M 85 GPM ZINC PLATED DOLE FLOW CON  (GK85)</t>
  </si>
  <si>
    <t>A07634900</t>
  </si>
  <si>
    <t>GK90</t>
  </si>
  <si>
    <t>3MX3M 90 GPM ZINC PLATED DOLE FLOW CON   (GK90)</t>
  </si>
  <si>
    <t>A07634950</t>
  </si>
  <si>
    <t>GK95</t>
  </si>
  <si>
    <t>3MX3M 95 GPM ZINC PLATED DOLE FLOW CON  (GK95)</t>
  </si>
  <si>
    <t>A0790501</t>
  </si>
  <si>
    <t>PMB1</t>
  </si>
  <si>
    <t>PUMP MOUNTING BRACKET   (PMB1)</t>
  </si>
  <si>
    <t>A0791502</t>
  </si>
  <si>
    <t>TA48G</t>
  </si>
  <si>
    <t>PVC TORQUE ARRESTR W/CLMPS GRN   (TA48G)</t>
  </si>
  <si>
    <t>A0791601</t>
  </si>
  <si>
    <t>CTA48G</t>
  </si>
  <si>
    <t>PVC TORQ ARRESTR NO CLMPS GRN   (CTA48G)</t>
  </si>
  <si>
    <t>A0791602</t>
  </si>
  <si>
    <t>CTA48R</t>
  </si>
  <si>
    <t>RUBR TORQ ARREST BULK NO CLMPS   (CTA48R)</t>
  </si>
  <si>
    <t>A079185510</t>
  </si>
  <si>
    <t>SG600-55/8X1</t>
  </si>
  <si>
    <t>55/8X1 PUMP GUIDE RUBBER FOR 6 CASING   (SG600-55/8X1)</t>
  </si>
  <si>
    <t>A079186020</t>
  </si>
  <si>
    <t>SG625-6X2</t>
  </si>
  <si>
    <t>6X2 PUMP GUIDE RUBBER 61/4  CASING   (SG625-6X2)</t>
  </si>
  <si>
    <t>A0791910</t>
  </si>
  <si>
    <t>WG100</t>
  </si>
  <si>
    <t>1 CABLE GUARD SELF CLAMPING  FITS 4-6 CASING    (WG100)</t>
  </si>
  <si>
    <t>A0791912</t>
  </si>
  <si>
    <t>WG125</t>
  </si>
  <si>
    <t>11/4 CABLE GUARD SELF CLAMPING FITS 4-6 CASING   (WG125)</t>
  </si>
  <si>
    <t>A079213</t>
  </si>
  <si>
    <t>SWCLNL</t>
  </si>
  <si>
    <t>SHALLOW WELL CONTROL AMETEK NL   (SWCLNL)</t>
  </si>
  <si>
    <t>A0792207</t>
  </si>
  <si>
    <t>PO75BNL</t>
  </si>
  <si>
    <t>3/4 MPT BLEEDER ORIFICE BRS  NL   (PO75BNL)</t>
  </si>
  <si>
    <t>A0792210</t>
  </si>
  <si>
    <t>PO100</t>
  </si>
  <si>
    <t>1 MPT BLEEDER ORIFICE RUBBER    (PO100)</t>
  </si>
  <si>
    <t>A0710378075</t>
  </si>
  <si>
    <t>IRV7575SS</t>
  </si>
  <si>
    <t>3/4X3/4 SS REL VLV  75PSI   (IRV7575SS)</t>
  </si>
  <si>
    <t>A075213000</t>
  </si>
  <si>
    <t>SR25-3</t>
  </si>
  <si>
    <t>SAFETY ROPE TWISTED BLK 3000FT   (SR25-3)</t>
  </si>
  <si>
    <t>A0762506</t>
  </si>
  <si>
    <t>GA.06</t>
  </si>
  <si>
    <t>3/8FX3/8F .06GPM NICKEL PLATED DOLE FLOW CON     (GA.06)</t>
  </si>
  <si>
    <t>A07630100</t>
  </si>
  <si>
    <t>GP10</t>
  </si>
  <si>
    <t>11/4MX11/4M 10GPM ZINC PLATED DOLE FLOW CON  (GP10)</t>
  </si>
  <si>
    <t>A07630120</t>
  </si>
  <si>
    <t>GP12</t>
  </si>
  <si>
    <t>11/4MX11/4M 12GPM ZINC PLATED DOLE FLOW CON  (GP12)</t>
  </si>
  <si>
    <t>A07630150</t>
  </si>
  <si>
    <t>GP15</t>
  </si>
  <si>
    <t>11/4MX11/4M 15GPM ZINC PLATED DOLE FLOW CON  (GP15)</t>
  </si>
  <si>
    <t>A07630200</t>
  </si>
  <si>
    <t>GP20</t>
  </si>
  <si>
    <t>11/4MX11/4M 20GPM ZINC PLATED DOLE FLOW CON  (GP20)</t>
  </si>
  <si>
    <t>A07630250</t>
  </si>
  <si>
    <t>GP25</t>
  </si>
  <si>
    <t>11/4MX11/4M 25GPM ZINC PLATED DOLE FLOW CON  (GP25)</t>
  </si>
  <si>
    <t>A07630300</t>
  </si>
  <si>
    <t>GP30</t>
  </si>
  <si>
    <t>11/4MX11/4M 30GPM ZINC PLATED DOLE FLOW CON  (GP30)</t>
  </si>
  <si>
    <t>A0763035</t>
  </si>
  <si>
    <t>GP3.5</t>
  </si>
  <si>
    <t>11/4MX11/4M 3.5GPM ZINC PLATED DOLE FLOW CON  (GP3.5)</t>
  </si>
  <si>
    <t>A0791600</t>
  </si>
  <si>
    <t>CTA48</t>
  </si>
  <si>
    <t>PVC TORQ ARRESTR BULK NO CLMPS   (CTA48)</t>
  </si>
  <si>
    <t>A0791700</t>
  </si>
  <si>
    <t>TA6100</t>
  </si>
  <si>
    <t>6X1 TORQUE ARRESTR RUBR SPIDER    (TA6100)</t>
  </si>
  <si>
    <t>A079185010</t>
  </si>
  <si>
    <t>SG558-5X1</t>
  </si>
  <si>
    <t>5X1 PUMP GUIDE RUBBER 55/8 CASING   (SG558-5X1)</t>
  </si>
  <si>
    <t>A079185512</t>
  </si>
  <si>
    <t>SG600-55/8X11/4</t>
  </si>
  <si>
    <t>55/8X11/4 PUMP GUIDE RUBBER FOR 6 CASING   (SG600-55/8X11/4)</t>
  </si>
  <si>
    <t>A079186010</t>
  </si>
  <si>
    <t>SG625-6X1</t>
  </si>
  <si>
    <t>6X1 PUMP GUIDE RUBBER 61/4  CASING   (SG625-6X1)</t>
  </si>
  <si>
    <t>Pricing Effective: April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</si>
</sst>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7" fillId="0" borderId="0" xfId="4" applyFont="1" applyBorder="1" applyAlignment="1"/>
    <xf numFmtId="0" fontId="8" fillId="0" borderId="0" xfId="4" applyFont="1" applyBorder="1" applyAlignment="1"/>
    <xf numFmtId="0" fontId="2" fillId="0" borderId="18" xfId="0" applyFont="1" applyBorder="1"/>
    <xf numFmtId="0" fontId="9" fillId="0" borderId="17" xfId="0" applyFont="1" applyBorder="1" applyAlignment="1">
      <alignment vertical="top" wrapText="1"/>
    </xf>
    <xf numFmtId="0" fontId="9" fillId="0" borderId="16" xfId="0" applyFont="1" applyBorder="1" applyAlignment="1">
      <alignment horizontal="right" vertical="top"/>
    </xf>
    <xf numFmtId="0" fontId="2" fillId="0" borderId="13" xfId="0" applyFont="1" applyBorder="1"/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1" fillId="3" borderId="14" xfId="0" applyFont="1" applyFill="1" applyBorder="1" applyAlignment="1">
      <alignment horizontal="left" wrapText="1"/>
    </xf>
    <xf numFmtId="2" fontId="2" fillId="3" borderId="14" xfId="0" applyNumberFormat="1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4" fillId="0" borderId="6" xfId="0" applyFont="1" applyBorder="1"/>
    <xf numFmtId="1" fontId="4" fillId="0" borderId="5" xfId="0" applyNumberFormat="1" applyFont="1" applyBorder="1" applyAlignment="1">
      <alignment horizontal="center"/>
    </xf>
    <xf numFmtId="44" fontId="4" fillId="0" borderId="5" xfId="3" applyFont="1" applyBorder="1"/>
    <xf numFmtId="165" fontId="4" fillId="0" borderId="4" xfId="3" applyNumberFormat="1" applyFont="1" applyFill="1" applyBorder="1"/>
    <xf numFmtId="0" fontId="4" fillId="0" borderId="3" xfId="0" applyFont="1" applyBorder="1"/>
    <xf numFmtId="1" fontId="4" fillId="0" borderId="1" xfId="0" applyNumberFormat="1" applyFont="1" applyBorder="1" applyAlignment="1">
      <alignment horizontal="center"/>
    </xf>
    <xf numFmtId="44" fontId="4" fillId="0" borderId="1" xfId="3" applyFont="1" applyBorder="1"/>
    <xf numFmtId="165" fontId="4" fillId="0" borderId="2" xfId="3" applyNumberFormat="1" applyFont="1" applyFill="1" applyBorder="1"/>
  </cellXfs>
  <cellStyles count="5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133350</xdr:rowOff>
    </xdr:from>
    <xdr:to>
      <xdr:col>2</xdr:col>
      <xdr:colOff>169545</xdr:colOff>
      <xdr:row>6</xdr:row>
      <xdr:rowOff>169549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A36E0-0E4B-41B6-9810-9F911533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" y="529590"/>
          <a:ext cx="1137285" cy="76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500E-C86F-4A81-AA86-B3BCE14AC697}">
  <sheetPr>
    <pageSetUpPr fitToPage="1"/>
  </sheetPr>
  <dimension ref="B1:H217"/>
  <sheetViews>
    <sheetView showGridLines="0" tabSelected="1" zoomScaleNormal="100" workbookViewId="0">
      <selection activeCell="H7" sqref="H7"/>
    </sheetView>
  </sheetViews>
  <sheetFormatPr defaultColWidth="8.6640625" defaultRowHeight="14.4" x14ac:dyDescent="0.3"/>
  <cols>
    <col min="1" max="1" width="8.77734375" style="1" customWidth="1"/>
    <col min="2" max="2" width="18.33203125" style="1" bestFit="1" customWidth="1"/>
    <col min="3" max="3" width="15.6640625" style="4" customWidth="1"/>
    <col min="4" max="4" width="58.109375" style="1" bestFit="1" customWidth="1"/>
    <col min="5" max="5" width="16" style="1" customWidth="1"/>
    <col min="6" max="6" width="11.33203125" style="1" customWidth="1"/>
    <col min="7" max="7" width="12.6640625" style="4" customWidth="1"/>
    <col min="8" max="8" width="12.6640625" style="1" customWidth="1"/>
    <col min="9" max="16384" width="8.6640625" style="1"/>
  </cols>
  <sheetData>
    <row r="1" spans="2:8" ht="15" thickBot="1" x14ac:dyDescent="0.35"/>
    <row r="2" spans="2:8" ht="16.2" customHeight="1" x14ac:dyDescent="0.3">
      <c r="B2" s="12"/>
      <c r="C2" s="13"/>
      <c r="D2" s="13"/>
      <c r="E2" s="13"/>
      <c r="F2" s="13"/>
      <c r="G2" s="13"/>
      <c r="H2" s="14" t="s">
        <v>0</v>
      </c>
    </row>
    <row r="3" spans="2:8" ht="15" customHeight="1" x14ac:dyDescent="0.3">
      <c r="B3" s="15"/>
      <c r="G3" s="16"/>
      <c r="H3" s="17" t="s">
        <v>270</v>
      </c>
    </row>
    <row r="4" spans="2:8" ht="15" customHeight="1" x14ac:dyDescent="0.3">
      <c r="B4" s="15"/>
      <c r="G4" s="16"/>
      <c r="H4" s="17" t="s">
        <v>271</v>
      </c>
    </row>
    <row r="5" spans="2:8" ht="15" customHeight="1" x14ac:dyDescent="0.3">
      <c r="B5" s="15"/>
      <c r="F5" s="16"/>
      <c r="G5" s="16"/>
      <c r="H5" s="17" t="s">
        <v>636</v>
      </c>
    </row>
    <row r="6" spans="2:8" ht="15" customHeight="1" thickBot="1" x14ac:dyDescent="0.35">
      <c r="B6" s="15"/>
      <c r="F6" s="16"/>
      <c r="G6" s="16"/>
      <c r="H6" s="17"/>
    </row>
    <row r="7" spans="2:8" ht="29.7" customHeight="1" thickBot="1" x14ac:dyDescent="0.35">
      <c r="B7" s="15"/>
      <c r="D7" s="11"/>
      <c r="E7" s="11"/>
      <c r="F7" s="11"/>
      <c r="G7" s="18" t="s">
        <v>1</v>
      </c>
      <c r="H7" s="19">
        <v>0</v>
      </c>
    </row>
    <row r="8" spans="2:8" ht="15" customHeight="1" thickBot="1" x14ac:dyDescent="0.35">
      <c r="B8" s="15"/>
      <c r="C8" s="10"/>
      <c r="D8" s="10"/>
      <c r="E8" s="10"/>
      <c r="F8" s="10"/>
      <c r="G8" s="9" t="s">
        <v>2</v>
      </c>
      <c r="H8" s="8">
        <f>(100-H7)/100</f>
        <v>1</v>
      </c>
    </row>
    <row r="9" spans="2:8" s="7" customFormat="1" ht="30" customHeight="1" thickBot="1" x14ac:dyDescent="0.35">
      <c r="B9" s="20" t="s">
        <v>272</v>
      </c>
      <c r="C9" s="21" t="s">
        <v>3</v>
      </c>
      <c r="D9" s="21" t="s">
        <v>4</v>
      </c>
      <c r="E9" s="21" t="s">
        <v>5</v>
      </c>
      <c r="F9" s="21" t="s">
        <v>6</v>
      </c>
      <c r="G9" s="22" t="s">
        <v>7</v>
      </c>
      <c r="H9" s="23" t="s">
        <v>8</v>
      </c>
    </row>
    <row r="10" spans="2:8" s="4" customFormat="1" x14ac:dyDescent="0.3">
      <c r="B10" s="24" t="s">
        <v>9</v>
      </c>
      <c r="C10" s="6" t="s">
        <v>10</v>
      </c>
      <c r="D10" s="6" t="s">
        <v>11</v>
      </c>
      <c r="E10" s="25">
        <v>54007419372</v>
      </c>
      <c r="F10" s="5">
        <v>100</v>
      </c>
      <c r="G10" s="26">
        <v>0.25030000000000002</v>
      </c>
      <c r="H10" s="27">
        <f t="shared" ref="H10:H73" si="0">G10*$H$8</f>
        <v>0.25030000000000002</v>
      </c>
    </row>
    <row r="11" spans="2:8" x14ac:dyDescent="0.3">
      <c r="B11" s="28" t="s">
        <v>12</v>
      </c>
      <c r="C11" s="3" t="s">
        <v>13</v>
      </c>
      <c r="D11" s="3" t="s">
        <v>14</v>
      </c>
      <c r="E11" s="29">
        <v>54007419518</v>
      </c>
      <c r="F11" s="2">
        <v>100</v>
      </c>
      <c r="G11" s="30">
        <v>0.46389999999999998</v>
      </c>
      <c r="H11" s="31">
        <f t="shared" si="0"/>
        <v>0.46389999999999998</v>
      </c>
    </row>
    <row r="12" spans="2:8" x14ac:dyDescent="0.3">
      <c r="B12" s="28" t="s">
        <v>273</v>
      </c>
      <c r="C12" s="3" t="s">
        <v>274</v>
      </c>
      <c r="D12" s="3" t="s">
        <v>275</v>
      </c>
      <c r="E12" s="29">
        <v>670750026645</v>
      </c>
      <c r="F12" s="2">
        <v>50</v>
      </c>
      <c r="G12" s="30">
        <v>166.07</v>
      </c>
      <c r="H12" s="31">
        <f t="shared" si="0"/>
        <v>166.07</v>
      </c>
    </row>
    <row r="13" spans="2:8" x14ac:dyDescent="0.3">
      <c r="B13" s="28" t="s">
        <v>276</v>
      </c>
      <c r="C13" s="3" t="s">
        <v>277</v>
      </c>
      <c r="D13" s="3" t="s">
        <v>278</v>
      </c>
      <c r="E13" s="29">
        <v>670750207617</v>
      </c>
      <c r="F13" s="2">
        <v>50</v>
      </c>
      <c r="G13" s="30">
        <v>166.07</v>
      </c>
      <c r="H13" s="31">
        <f t="shared" si="0"/>
        <v>166.07</v>
      </c>
    </row>
    <row r="14" spans="2:8" x14ac:dyDescent="0.3">
      <c r="B14" s="28" t="s">
        <v>279</v>
      </c>
      <c r="C14" s="3" t="s">
        <v>280</v>
      </c>
      <c r="D14" s="3" t="s">
        <v>281</v>
      </c>
      <c r="E14" s="29">
        <v>670750207792</v>
      </c>
      <c r="F14" s="2">
        <v>50</v>
      </c>
      <c r="G14" s="30">
        <v>167.89</v>
      </c>
      <c r="H14" s="31">
        <f t="shared" si="0"/>
        <v>167.89</v>
      </c>
    </row>
    <row r="15" spans="2:8" x14ac:dyDescent="0.3">
      <c r="B15" s="28" t="s">
        <v>15</v>
      </c>
      <c r="C15" s="3" t="s">
        <v>16</v>
      </c>
      <c r="D15" s="3" t="s">
        <v>17</v>
      </c>
      <c r="E15" s="29">
        <v>670750207785</v>
      </c>
      <c r="F15" s="2">
        <v>50</v>
      </c>
      <c r="G15" s="30">
        <v>161.43</v>
      </c>
      <c r="H15" s="31">
        <f t="shared" si="0"/>
        <v>161.43</v>
      </c>
    </row>
    <row r="16" spans="2:8" x14ac:dyDescent="0.3">
      <c r="B16" s="28" t="s">
        <v>21</v>
      </c>
      <c r="C16" s="3" t="s">
        <v>22</v>
      </c>
      <c r="D16" s="3" t="s">
        <v>23</v>
      </c>
      <c r="E16" s="29">
        <v>642026086813</v>
      </c>
      <c r="F16" s="2">
        <v>10</v>
      </c>
      <c r="G16" s="30">
        <v>25.67</v>
      </c>
      <c r="H16" s="31">
        <f t="shared" si="0"/>
        <v>25.67</v>
      </c>
    </row>
    <row r="17" spans="2:8" x14ac:dyDescent="0.3">
      <c r="B17" s="28" t="s">
        <v>24</v>
      </c>
      <c r="C17" s="3" t="s">
        <v>25</v>
      </c>
      <c r="D17" s="3" t="s">
        <v>26</v>
      </c>
      <c r="E17" s="29">
        <v>642026086820</v>
      </c>
      <c r="F17" s="2">
        <v>10</v>
      </c>
      <c r="G17" s="30">
        <v>29.82</v>
      </c>
      <c r="H17" s="31">
        <f t="shared" si="0"/>
        <v>29.82</v>
      </c>
    </row>
    <row r="18" spans="2:8" x14ac:dyDescent="0.3">
      <c r="B18" s="28" t="s">
        <v>27</v>
      </c>
      <c r="C18" s="3" t="s">
        <v>28</v>
      </c>
      <c r="D18" s="3" t="s">
        <v>29</v>
      </c>
      <c r="E18" s="29">
        <v>642026086837</v>
      </c>
      <c r="F18" s="2">
        <v>10</v>
      </c>
      <c r="G18" s="30">
        <v>28.05</v>
      </c>
      <c r="H18" s="31">
        <f t="shared" si="0"/>
        <v>28.05</v>
      </c>
    </row>
    <row r="19" spans="2:8" x14ac:dyDescent="0.3">
      <c r="B19" s="28" t="s">
        <v>30</v>
      </c>
      <c r="C19" s="3" t="s">
        <v>31</v>
      </c>
      <c r="D19" s="3" t="s">
        <v>32</v>
      </c>
      <c r="E19" s="29">
        <v>642026086844</v>
      </c>
      <c r="F19" s="2">
        <v>10</v>
      </c>
      <c r="G19" s="30">
        <v>31.91</v>
      </c>
      <c r="H19" s="31">
        <f t="shared" si="0"/>
        <v>31.91</v>
      </c>
    </row>
    <row r="20" spans="2:8" x14ac:dyDescent="0.3">
      <c r="B20" s="28" t="s">
        <v>33</v>
      </c>
      <c r="C20" s="3" t="s">
        <v>34</v>
      </c>
      <c r="D20" s="3" t="s">
        <v>35</v>
      </c>
      <c r="E20" s="29">
        <v>642026095310</v>
      </c>
      <c r="F20" s="2">
        <v>10</v>
      </c>
      <c r="G20" s="30">
        <v>30.43</v>
      </c>
      <c r="H20" s="31">
        <f t="shared" si="0"/>
        <v>30.43</v>
      </c>
    </row>
    <row r="21" spans="2:8" x14ac:dyDescent="0.3">
      <c r="B21" s="28" t="s">
        <v>36</v>
      </c>
      <c r="C21" s="3" t="s">
        <v>37</v>
      </c>
      <c r="D21" s="3" t="s">
        <v>38</v>
      </c>
      <c r="E21" s="29">
        <v>642026095327</v>
      </c>
      <c r="F21" s="2">
        <v>10</v>
      </c>
      <c r="G21" s="30">
        <v>30.77</v>
      </c>
      <c r="H21" s="31">
        <f t="shared" si="0"/>
        <v>30.77</v>
      </c>
    </row>
    <row r="22" spans="2:8" x14ac:dyDescent="0.3">
      <c r="B22" s="28" t="s">
        <v>591</v>
      </c>
      <c r="C22" s="3" t="s">
        <v>592</v>
      </c>
      <c r="D22" s="3" t="s">
        <v>593</v>
      </c>
      <c r="E22" s="29">
        <v>642026112451</v>
      </c>
      <c r="F22" s="2">
        <v>10</v>
      </c>
      <c r="G22" s="30">
        <v>40.58</v>
      </c>
      <c r="H22" s="31">
        <f t="shared" si="0"/>
        <v>40.58</v>
      </c>
    </row>
    <row r="23" spans="2:8" x14ac:dyDescent="0.3">
      <c r="B23" s="28" t="s">
        <v>39</v>
      </c>
      <c r="C23" s="3" t="s">
        <v>40</v>
      </c>
      <c r="D23" s="3" t="s">
        <v>41</v>
      </c>
      <c r="E23" s="29">
        <v>642026081849</v>
      </c>
      <c r="F23" s="2">
        <v>10</v>
      </c>
      <c r="G23" s="30">
        <v>35.76</v>
      </c>
      <c r="H23" s="31">
        <f t="shared" si="0"/>
        <v>35.76</v>
      </c>
    </row>
    <row r="24" spans="2:8" x14ac:dyDescent="0.3">
      <c r="B24" s="28" t="s">
        <v>42</v>
      </c>
      <c r="C24" s="3" t="s">
        <v>43</v>
      </c>
      <c r="D24" s="3" t="s">
        <v>44</v>
      </c>
      <c r="E24" s="29">
        <v>642026081856</v>
      </c>
      <c r="F24" s="2">
        <v>10</v>
      </c>
      <c r="G24" s="30">
        <v>35.76</v>
      </c>
      <c r="H24" s="31">
        <f t="shared" si="0"/>
        <v>35.76</v>
      </c>
    </row>
    <row r="25" spans="2:8" x14ac:dyDescent="0.3">
      <c r="B25" s="28" t="s">
        <v>45</v>
      </c>
      <c r="C25" s="3" t="s">
        <v>46</v>
      </c>
      <c r="D25" s="3" t="s">
        <v>47</v>
      </c>
      <c r="E25" s="29">
        <v>642026081863</v>
      </c>
      <c r="F25" s="2">
        <v>10</v>
      </c>
      <c r="G25" s="30">
        <v>44.42</v>
      </c>
      <c r="H25" s="31">
        <f t="shared" si="0"/>
        <v>44.42</v>
      </c>
    </row>
    <row r="26" spans="2:8" x14ac:dyDescent="0.3">
      <c r="B26" s="28" t="s">
        <v>48</v>
      </c>
      <c r="C26" s="3" t="s">
        <v>49</v>
      </c>
      <c r="D26" s="3" t="s">
        <v>50</v>
      </c>
      <c r="E26" s="29">
        <v>642026081870</v>
      </c>
      <c r="F26" s="2">
        <v>10</v>
      </c>
      <c r="G26" s="30">
        <v>35.76</v>
      </c>
      <c r="H26" s="31">
        <f t="shared" si="0"/>
        <v>35.76</v>
      </c>
    </row>
    <row r="27" spans="2:8" x14ac:dyDescent="0.3">
      <c r="B27" s="28" t="s">
        <v>18</v>
      </c>
      <c r="C27" s="3" t="s">
        <v>19</v>
      </c>
      <c r="D27" s="3" t="s">
        <v>20</v>
      </c>
      <c r="E27" s="29">
        <v>642026112468</v>
      </c>
      <c r="F27" s="2">
        <v>10</v>
      </c>
      <c r="G27" s="30">
        <v>36.79</v>
      </c>
      <c r="H27" s="31">
        <f t="shared" si="0"/>
        <v>36.79</v>
      </c>
    </row>
    <row r="28" spans="2:8" x14ac:dyDescent="0.3">
      <c r="B28" s="28" t="s">
        <v>51</v>
      </c>
      <c r="C28" s="3" t="s">
        <v>52</v>
      </c>
      <c r="D28" s="3" t="s">
        <v>53</v>
      </c>
      <c r="E28" s="29">
        <v>642026099530</v>
      </c>
      <c r="F28" s="2">
        <v>25</v>
      </c>
      <c r="G28" s="30">
        <v>339.69</v>
      </c>
      <c r="H28" s="31">
        <f t="shared" si="0"/>
        <v>339.69</v>
      </c>
    </row>
    <row r="29" spans="2:8" x14ac:dyDescent="0.3">
      <c r="B29" s="28" t="s">
        <v>54</v>
      </c>
      <c r="C29" s="3" t="s">
        <v>55</v>
      </c>
      <c r="D29" s="3" t="s">
        <v>56</v>
      </c>
      <c r="E29" s="29">
        <v>642026099547</v>
      </c>
      <c r="F29" s="2">
        <v>25</v>
      </c>
      <c r="G29" s="30">
        <v>421.06</v>
      </c>
      <c r="H29" s="31">
        <f t="shared" si="0"/>
        <v>421.06</v>
      </c>
    </row>
    <row r="30" spans="2:8" x14ac:dyDescent="0.3">
      <c r="B30" s="28" t="s">
        <v>57</v>
      </c>
      <c r="C30" s="3" t="s">
        <v>58</v>
      </c>
      <c r="D30" s="3" t="s">
        <v>59</v>
      </c>
      <c r="E30" s="29">
        <v>642026101967</v>
      </c>
      <c r="F30" s="2">
        <v>25</v>
      </c>
      <c r="G30" s="30">
        <v>550.13</v>
      </c>
      <c r="H30" s="31">
        <f t="shared" si="0"/>
        <v>550.13</v>
      </c>
    </row>
    <row r="31" spans="2:8" x14ac:dyDescent="0.3">
      <c r="B31" s="28" t="s">
        <v>60</v>
      </c>
      <c r="C31" s="3" t="s">
        <v>61</v>
      </c>
      <c r="D31" s="3" t="s">
        <v>62</v>
      </c>
      <c r="E31" s="29">
        <v>642026080521</v>
      </c>
      <c r="F31" s="2">
        <v>1</v>
      </c>
      <c r="G31" s="30">
        <v>791.74</v>
      </c>
      <c r="H31" s="31">
        <f t="shared" si="0"/>
        <v>791.74</v>
      </c>
    </row>
    <row r="32" spans="2:8" x14ac:dyDescent="0.3">
      <c r="B32" s="28" t="s">
        <v>63</v>
      </c>
      <c r="C32" s="3" t="s">
        <v>64</v>
      </c>
      <c r="D32" s="3" t="s">
        <v>65</v>
      </c>
      <c r="E32" s="29">
        <v>642026107723</v>
      </c>
      <c r="F32" s="2">
        <v>25</v>
      </c>
      <c r="G32" s="30">
        <v>7.25</v>
      </c>
      <c r="H32" s="31">
        <f t="shared" si="0"/>
        <v>7.25</v>
      </c>
    </row>
    <row r="33" spans="2:8" x14ac:dyDescent="0.3">
      <c r="B33" s="28" t="s">
        <v>66</v>
      </c>
      <c r="C33" s="3" t="s">
        <v>67</v>
      </c>
      <c r="D33" s="3" t="s">
        <v>68</v>
      </c>
      <c r="E33" s="29">
        <v>642026096591</v>
      </c>
      <c r="F33" s="2">
        <v>25</v>
      </c>
      <c r="G33" s="30">
        <v>9.2200000000000006</v>
      </c>
      <c r="H33" s="31">
        <f t="shared" si="0"/>
        <v>9.2200000000000006</v>
      </c>
    </row>
    <row r="34" spans="2:8" x14ac:dyDescent="0.3">
      <c r="B34" s="28" t="s">
        <v>69</v>
      </c>
      <c r="C34" s="3" t="s">
        <v>70</v>
      </c>
      <c r="D34" s="3" t="s">
        <v>71</v>
      </c>
      <c r="E34" s="29">
        <v>642026096607</v>
      </c>
      <c r="F34" s="2">
        <v>25</v>
      </c>
      <c r="G34" s="30">
        <v>10.45</v>
      </c>
      <c r="H34" s="31">
        <f t="shared" si="0"/>
        <v>10.45</v>
      </c>
    </row>
    <row r="35" spans="2:8" x14ac:dyDescent="0.3">
      <c r="B35" s="28" t="s">
        <v>72</v>
      </c>
      <c r="C35" s="3" t="s">
        <v>73</v>
      </c>
      <c r="D35" s="3" t="s">
        <v>74</v>
      </c>
      <c r="E35" s="29">
        <v>642026107273</v>
      </c>
      <c r="F35" s="2">
        <v>25</v>
      </c>
      <c r="G35" s="30">
        <v>9.39</v>
      </c>
      <c r="H35" s="31">
        <f t="shared" si="0"/>
        <v>9.39</v>
      </c>
    </row>
    <row r="36" spans="2:8" x14ac:dyDescent="0.3">
      <c r="B36" s="28" t="s">
        <v>75</v>
      </c>
      <c r="C36" s="3" t="s">
        <v>76</v>
      </c>
      <c r="D36" s="3" t="s">
        <v>77</v>
      </c>
      <c r="E36" s="29">
        <v>642026004299</v>
      </c>
      <c r="F36" s="2">
        <v>30</v>
      </c>
      <c r="G36" s="30">
        <v>41.27</v>
      </c>
      <c r="H36" s="31">
        <f t="shared" si="0"/>
        <v>41.27</v>
      </c>
    </row>
    <row r="37" spans="2:8" x14ac:dyDescent="0.3">
      <c r="B37" s="28" t="s">
        <v>78</v>
      </c>
      <c r="C37" s="3" t="s">
        <v>79</v>
      </c>
      <c r="D37" s="3" t="s">
        <v>80</v>
      </c>
      <c r="E37" s="29">
        <v>642026006248</v>
      </c>
      <c r="F37" s="2">
        <v>25</v>
      </c>
      <c r="G37" s="30">
        <v>37.090000000000003</v>
      </c>
      <c r="H37" s="31">
        <f t="shared" si="0"/>
        <v>37.090000000000003</v>
      </c>
    </row>
    <row r="38" spans="2:8" x14ac:dyDescent="0.3">
      <c r="B38" s="28" t="s">
        <v>282</v>
      </c>
      <c r="C38" s="3" t="s">
        <v>283</v>
      </c>
      <c r="D38" s="3" t="s">
        <v>284</v>
      </c>
      <c r="E38" s="29">
        <v>642026099516</v>
      </c>
      <c r="F38" s="2">
        <v>20</v>
      </c>
      <c r="G38" s="30">
        <v>338.6</v>
      </c>
      <c r="H38" s="31">
        <f t="shared" si="0"/>
        <v>338.6</v>
      </c>
    </row>
    <row r="39" spans="2:8" x14ac:dyDescent="0.3">
      <c r="B39" s="28" t="s">
        <v>285</v>
      </c>
      <c r="C39" s="3" t="s">
        <v>286</v>
      </c>
      <c r="D39" s="3" t="s">
        <v>287</v>
      </c>
      <c r="E39" s="29">
        <v>11078502818348</v>
      </c>
      <c r="F39" s="2">
        <v>50</v>
      </c>
      <c r="G39" s="30">
        <v>145.08000000000001</v>
      </c>
      <c r="H39" s="31">
        <f t="shared" si="0"/>
        <v>145.08000000000001</v>
      </c>
    </row>
    <row r="40" spans="2:8" x14ac:dyDescent="0.3">
      <c r="B40" s="28" t="s">
        <v>288</v>
      </c>
      <c r="C40" s="3" t="s">
        <v>289</v>
      </c>
      <c r="D40" s="3" t="s">
        <v>290</v>
      </c>
      <c r="E40" s="29">
        <v>642031193117</v>
      </c>
      <c r="F40" s="2">
        <v>1</v>
      </c>
      <c r="G40" s="30">
        <v>147.07</v>
      </c>
      <c r="H40" s="31">
        <f t="shared" si="0"/>
        <v>147.07</v>
      </c>
    </row>
    <row r="41" spans="2:8" x14ac:dyDescent="0.3">
      <c r="B41" s="28" t="s">
        <v>291</v>
      </c>
      <c r="C41" s="3" t="s">
        <v>292</v>
      </c>
      <c r="D41" s="3" t="s">
        <v>293</v>
      </c>
      <c r="E41" s="29">
        <v>642031193148</v>
      </c>
      <c r="F41" s="2">
        <v>1</v>
      </c>
      <c r="G41" s="30">
        <v>147.07</v>
      </c>
      <c r="H41" s="31">
        <f t="shared" si="0"/>
        <v>147.07</v>
      </c>
    </row>
    <row r="42" spans="2:8" x14ac:dyDescent="0.3">
      <c r="B42" s="28" t="s">
        <v>294</v>
      </c>
      <c r="C42" s="3" t="s">
        <v>295</v>
      </c>
      <c r="D42" s="3" t="s">
        <v>296</v>
      </c>
      <c r="E42" s="29">
        <v>642031193186</v>
      </c>
      <c r="F42" s="2">
        <v>1</v>
      </c>
      <c r="G42" s="30">
        <v>338.29</v>
      </c>
      <c r="H42" s="31">
        <f t="shared" si="0"/>
        <v>338.29</v>
      </c>
    </row>
    <row r="43" spans="2:8" x14ac:dyDescent="0.3">
      <c r="B43" s="28" t="s">
        <v>297</v>
      </c>
      <c r="C43" s="3" t="s">
        <v>298</v>
      </c>
      <c r="D43" s="3" t="s">
        <v>299</v>
      </c>
      <c r="E43" s="29">
        <v>642031193223</v>
      </c>
      <c r="F43" s="2">
        <v>1</v>
      </c>
      <c r="G43" s="30">
        <v>373.89</v>
      </c>
      <c r="H43" s="31">
        <f t="shared" si="0"/>
        <v>373.89</v>
      </c>
    </row>
    <row r="44" spans="2:8" x14ac:dyDescent="0.3">
      <c r="B44" s="28" t="s">
        <v>300</v>
      </c>
      <c r="C44" s="3" t="s">
        <v>301</v>
      </c>
      <c r="D44" s="3" t="s">
        <v>302</v>
      </c>
      <c r="E44" s="29">
        <v>642031389466</v>
      </c>
      <c r="F44" s="2">
        <v>24</v>
      </c>
      <c r="G44" s="30">
        <v>76.040000000000006</v>
      </c>
      <c r="H44" s="31">
        <f t="shared" si="0"/>
        <v>76.040000000000006</v>
      </c>
    </row>
    <row r="45" spans="2:8" x14ac:dyDescent="0.3">
      <c r="B45" s="28" t="s">
        <v>81</v>
      </c>
      <c r="C45" s="3" t="s">
        <v>82</v>
      </c>
      <c r="D45" s="3" t="s">
        <v>83</v>
      </c>
      <c r="E45" s="29">
        <v>642026096287</v>
      </c>
      <c r="F45" s="2">
        <v>10</v>
      </c>
      <c r="G45" s="30">
        <v>71.319999999999993</v>
      </c>
      <c r="H45" s="31">
        <f t="shared" si="0"/>
        <v>71.319999999999993</v>
      </c>
    </row>
    <row r="46" spans="2:8" x14ac:dyDescent="0.3">
      <c r="B46" s="28" t="s">
        <v>84</v>
      </c>
      <c r="C46" s="3" t="s">
        <v>85</v>
      </c>
      <c r="D46" s="3" t="s">
        <v>86</v>
      </c>
      <c r="E46" s="29">
        <v>642026096317</v>
      </c>
      <c r="F46" s="2">
        <v>100</v>
      </c>
      <c r="G46" s="30">
        <v>29.24</v>
      </c>
      <c r="H46" s="31">
        <f t="shared" si="0"/>
        <v>29.24</v>
      </c>
    </row>
    <row r="47" spans="2:8" x14ac:dyDescent="0.3">
      <c r="B47" s="28" t="s">
        <v>87</v>
      </c>
      <c r="C47" s="3" t="s">
        <v>88</v>
      </c>
      <c r="D47" s="3" t="s">
        <v>89</v>
      </c>
      <c r="E47" s="29">
        <v>642026096324</v>
      </c>
      <c r="F47" s="2">
        <v>100</v>
      </c>
      <c r="G47" s="30">
        <v>35.25</v>
      </c>
      <c r="H47" s="31">
        <f t="shared" si="0"/>
        <v>35.25</v>
      </c>
    </row>
    <row r="48" spans="2:8" x14ac:dyDescent="0.3">
      <c r="B48" s="28" t="s">
        <v>90</v>
      </c>
      <c r="C48" s="3" t="s">
        <v>91</v>
      </c>
      <c r="D48" s="3" t="s">
        <v>92</v>
      </c>
      <c r="E48" s="29">
        <v>642026096294</v>
      </c>
      <c r="F48" s="2">
        <v>10</v>
      </c>
      <c r="G48" s="30">
        <v>77.47</v>
      </c>
      <c r="H48" s="31">
        <f t="shared" si="0"/>
        <v>77.47</v>
      </c>
    </row>
    <row r="49" spans="2:8" x14ac:dyDescent="0.3">
      <c r="B49" s="28" t="s">
        <v>93</v>
      </c>
      <c r="C49" s="3" t="s">
        <v>94</v>
      </c>
      <c r="D49" s="3" t="s">
        <v>95</v>
      </c>
      <c r="E49" s="29">
        <v>642026096331</v>
      </c>
      <c r="F49" s="2">
        <v>20</v>
      </c>
      <c r="G49" s="30">
        <v>68.28</v>
      </c>
      <c r="H49" s="31">
        <f t="shared" si="0"/>
        <v>68.28</v>
      </c>
    </row>
    <row r="50" spans="2:8" x14ac:dyDescent="0.3">
      <c r="B50" s="28" t="s">
        <v>96</v>
      </c>
      <c r="C50" s="3" t="s">
        <v>97</v>
      </c>
      <c r="D50" s="3" t="s">
        <v>98</v>
      </c>
      <c r="E50" s="29">
        <v>642026096300</v>
      </c>
      <c r="F50" s="2">
        <v>10</v>
      </c>
      <c r="G50" s="30">
        <v>120.32</v>
      </c>
      <c r="H50" s="31">
        <f t="shared" si="0"/>
        <v>120.32</v>
      </c>
    </row>
    <row r="51" spans="2:8" x14ac:dyDescent="0.3">
      <c r="B51" s="28" t="s">
        <v>99</v>
      </c>
      <c r="C51" s="3" t="s">
        <v>100</v>
      </c>
      <c r="D51" s="3" t="s">
        <v>101</v>
      </c>
      <c r="E51" s="29">
        <v>642026041553</v>
      </c>
      <c r="F51" s="2">
        <v>50</v>
      </c>
      <c r="G51" s="30">
        <v>8.43</v>
      </c>
      <c r="H51" s="31">
        <f t="shared" si="0"/>
        <v>8.43</v>
      </c>
    </row>
    <row r="52" spans="2:8" x14ac:dyDescent="0.3">
      <c r="B52" s="28" t="s">
        <v>102</v>
      </c>
      <c r="C52" s="3" t="s">
        <v>103</v>
      </c>
      <c r="D52" s="3" t="s">
        <v>104</v>
      </c>
      <c r="E52" s="29">
        <v>642026041560</v>
      </c>
      <c r="F52" s="2">
        <v>50</v>
      </c>
      <c r="G52" s="30">
        <v>8.8699999999999992</v>
      </c>
      <c r="H52" s="31">
        <f t="shared" si="0"/>
        <v>8.8699999999999992</v>
      </c>
    </row>
    <row r="53" spans="2:8" x14ac:dyDescent="0.3">
      <c r="B53" s="28" t="s">
        <v>105</v>
      </c>
      <c r="C53" s="3" t="s">
        <v>106</v>
      </c>
      <c r="D53" s="3" t="s">
        <v>107</v>
      </c>
      <c r="E53" s="29">
        <v>642026041546</v>
      </c>
      <c r="F53" s="2">
        <v>50</v>
      </c>
      <c r="G53" s="30">
        <v>6.33</v>
      </c>
      <c r="H53" s="31">
        <f t="shared" si="0"/>
        <v>6.33</v>
      </c>
    </row>
    <row r="54" spans="2:8" x14ac:dyDescent="0.3">
      <c r="B54" s="28" t="s">
        <v>108</v>
      </c>
      <c r="C54" s="3" t="s">
        <v>109</v>
      </c>
      <c r="D54" s="3" t="s">
        <v>110</v>
      </c>
      <c r="E54" s="29">
        <v>725933182196</v>
      </c>
      <c r="F54" s="2">
        <v>1</v>
      </c>
      <c r="G54" s="30">
        <v>162.85</v>
      </c>
      <c r="H54" s="31">
        <f t="shared" si="0"/>
        <v>162.85</v>
      </c>
    </row>
    <row r="55" spans="2:8" x14ac:dyDescent="0.3">
      <c r="B55" s="28" t="s">
        <v>303</v>
      </c>
      <c r="C55" s="3" t="s">
        <v>304</v>
      </c>
      <c r="D55" s="3" t="s">
        <v>305</v>
      </c>
      <c r="E55" s="29">
        <v>725933182271</v>
      </c>
      <c r="F55" s="2">
        <v>1</v>
      </c>
      <c r="G55" s="30">
        <v>583.49</v>
      </c>
      <c r="H55" s="31">
        <f t="shared" si="0"/>
        <v>583.49</v>
      </c>
    </row>
    <row r="56" spans="2:8" x14ac:dyDescent="0.3">
      <c r="B56" s="28" t="s">
        <v>111</v>
      </c>
      <c r="C56" s="3" t="s">
        <v>112</v>
      </c>
      <c r="D56" s="3" t="s">
        <v>113</v>
      </c>
      <c r="E56" s="29">
        <v>725933181755</v>
      </c>
      <c r="F56" s="2">
        <v>1</v>
      </c>
      <c r="G56" s="30">
        <v>89.81</v>
      </c>
      <c r="H56" s="31">
        <f t="shared" si="0"/>
        <v>89.81</v>
      </c>
    </row>
    <row r="57" spans="2:8" x14ac:dyDescent="0.3">
      <c r="B57" s="28" t="s">
        <v>306</v>
      </c>
      <c r="C57" s="3" t="s">
        <v>307</v>
      </c>
      <c r="D57" s="3" t="s">
        <v>308</v>
      </c>
      <c r="E57" s="29">
        <v>642026102292</v>
      </c>
      <c r="F57" s="2">
        <v>1</v>
      </c>
      <c r="G57" s="30">
        <v>187.4</v>
      </c>
      <c r="H57" s="31">
        <f t="shared" si="0"/>
        <v>187.4</v>
      </c>
    </row>
    <row r="58" spans="2:8" x14ac:dyDescent="0.3">
      <c r="B58" s="28" t="s">
        <v>594</v>
      </c>
      <c r="C58" s="3" t="s">
        <v>595</v>
      </c>
      <c r="D58" s="3" t="s">
        <v>596</v>
      </c>
      <c r="E58" s="29">
        <v>642026102308</v>
      </c>
      <c r="F58" s="2">
        <v>1</v>
      </c>
      <c r="G58" s="30">
        <v>463.56</v>
      </c>
      <c r="H58" s="31">
        <f t="shared" si="0"/>
        <v>463.56</v>
      </c>
    </row>
    <row r="59" spans="2:8" x14ac:dyDescent="0.3">
      <c r="B59" s="28" t="s">
        <v>309</v>
      </c>
      <c r="C59" s="3" t="s">
        <v>310</v>
      </c>
      <c r="D59" s="3" t="s">
        <v>311</v>
      </c>
      <c r="E59" s="29">
        <v>642026102315</v>
      </c>
      <c r="F59" s="2">
        <v>1</v>
      </c>
      <c r="G59" s="30">
        <v>93.7</v>
      </c>
      <c r="H59" s="31">
        <f t="shared" si="0"/>
        <v>93.7</v>
      </c>
    </row>
    <row r="60" spans="2:8" x14ac:dyDescent="0.3">
      <c r="B60" s="28" t="s">
        <v>597</v>
      </c>
      <c r="C60" s="3" t="s">
        <v>598</v>
      </c>
      <c r="D60" s="3" t="s">
        <v>599</v>
      </c>
      <c r="E60" s="29">
        <v>642026086509</v>
      </c>
      <c r="F60" s="2">
        <v>48</v>
      </c>
      <c r="G60" s="30">
        <v>74.849999999999994</v>
      </c>
      <c r="H60" s="31">
        <f t="shared" si="0"/>
        <v>74.849999999999994</v>
      </c>
    </row>
    <row r="61" spans="2:8" x14ac:dyDescent="0.3">
      <c r="B61" s="28" t="s">
        <v>114</v>
      </c>
      <c r="C61" s="3" t="s">
        <v>115</v>
      </c>
      <c r="D61" s="3" t="s">
        <v>116</v>
      </c>
      <c r="E61" s="29">
        <v>642026019446</v>
      </c>
      <c r="F61" s="2">
        <v>48</v>
      </c>
      <c r="G61" s="30">
        <v>96.06</v>
      </c>
      <c r="H61" s="31">
        <f t="shared" si="0"/>
        <v>96.06</v>
      </c>
    </row>
    <row r="62" spans="2:8" x14ac:dyDescent="0.3">
      <c r="B62" s="28" t="s">
        <v>312</v>
      </c>
      <c r="C62" s="3" t="s">
        <v>313</v>
      </c>
      <c r="D62" s="3" t="s">
        <v>314</v>
      </c>
      <c r="E62" s="29">
        <v>642026019439</v>
      </c>
      <c r="F62" s="2">
        <v>48</v>
      </c>
      <c r="G62" s="30">
        <v>88.08</v>
      </c>
      <c r="H62" s="31">
        <f t="shared" si="0"/>
        <v>88.08</v>
      </c>
    </row>
    <row r="63" spans="2:8" x14ac:dyDescent="0.3">
      <c r="B63" s="28" t="s">
        <v>117</v>
      </c>
      <c r="C63" s="3" t="s">
        <v>118</v>
      </c>
      <c r="D63" s="3" t="s">
        <v>119</v>
      </c>
      <c r="E63" s="29">
        <v>642026084475</v>
      </c>
      <c r="F63" s="2">
        <v>48</v>
      </c>
      <c r="G63" s="30">
        <v>79.22</v>
      </c>
      <c r="H63" s="31">
        <f t="shared" si="0"/>
        <v>79.22</v>
      </c>
    </row>
    <row r="64" spans="2:8" x14ac:dyDescent="0.3">
      <c r="B64" s="28" t="s">
        <v>120</v>
      </c>
      <c r="C64" s="3" t="s">
        <v>121</v>
      </c>
      <c r="D64" s="3" t="s">
        <v>122</v>
      </c>
      <c r="E64" s="29">
        <v>642026019583</v>
      </c>
      <c r="F64" s="2">
        <v>48</v>
      </c>
      <c r="G64" s="30">
        <v>77.69</v>
      </c>
      <c r="H64" s="31">
        <f t="shared" si="0"/>
        <v>77.69</v>
      </c>
    </row>
    <row r="65" spans="2:8" x14ac:dyDescent="0.3">
      <c r="B65" s="28" t="s">
        <v>123</v>
      </c>
      <c r="C65" s="3" t="s">
        <v>124</v>
      </c>
      <c r="D65" s="3" t="s">
        <v>125</v>
      </c>
      <c r="E65" s="29">
        <v>642026087544</v>
      </c>
      <c r="F65" s="2">
        <v>48</v>
      </c>
      <c r="G65" s="30">
        <v>132.78</v>
      </c>
      <c r="H65" s="31">
        <f t="shared" si="0"/>
        <v>132.78</v>
      </c>
    </row>
    <row r="66" spans="2:8" x14ac:dyDescent="0.3">
      <c r="B66" s="28" t="s">
        <v>126</v>
      </c>
      <c r="C66" s="3" t="s">
        <v>127</v>
      </c>
      <c r="D66" s="3" t="s">
        <v>128</v>
      </c>
      <c r="E66" s="29">
        <v>642026019743</v>
      </c>
      <c r="F66" s="2">
        <v>48</v>
      </c>
      <c r="G66" s="30">
        <v>74.849999999999994</v>
      </c>
      <c r="H66" s="31">
        <f t="shared" si="0"/>
        <v>74.849999999999994</v>
      </c>
    </row>
    <row r="67" spans="2:8" x14ac:dyDescent="0.3">
      <c r="B67" s="28" t="s">
        <v>129</v>
      </c>
      <c r="C67" s="3" t="s">
        <v>130</v>
      </c>
      <c r="D67" s="3" t="s">
        <v>131</v>
      </c>
      <c r="E67" s="29">
        <v>642026070188</v>
      </c>
      <c r="F67" s="2">
        <v>48</v>
      </c>
      <c r="G67" s="30">
        <v>77.69</v>
      </c>
      <c r="H67" s="31">
        <f t="shared" si="0"/>
        <v>77.69</v>
      </c>
    </row>
    <row r="68" spans="2:8" x14ac:dyDescent="0.3">
      <c r="B68" s="28" t="s">
        <v>132</v>
      </c>
      <c r="C68" s="3" t="s">
        <v>133</v>
      </c>
      <c r="D68" s="3" t="s">
        <v>134</v>
      </c>
      <c r="E68" s="29">
        <v>642026019453</v>
      </c>
      <c r="F68" s="2">
        <v>48</v>
      </c>
      <c r="G68" s="30">
        <v>137.54</v>
      </c>
      <c r="H68" s="31">
        <f t="shared" si="0"/>
        <v>137.54</v>
      </c>
    </row>
    <row r="69" spans="2:8" x14ac:dyDescent="0.3">
      <c r="B69" s="28" t="s">
        <v>135</v>
      </c>
      <c r="C69" s="3" t="s">
        <v>136</v>
      </c>
      <c r="D69" s="3" t="s">
        <v>137</v>
      </c>
      <c r="E69" s="29">
        <v>642026019552</v>
      </c>
      <c r="F69" s="2">
        <v>48</v>
      </c>
      <c r="G69" s="30">
        <v>153.83000000000001</v>
      </c>
      <c r="H69" s="31">
        <f t="shared" si="0"/>
        <v>153.83000000000001</v>
      </c>
    </row>
    <row r="70" spans="2:8" x14ac:dyDescent="0.3">
      <c r="B70" s="28" t="s">
        <v>138</v>
      </c>
      <c r="C70" s="3" t="s">
        <v>139</v>
      </c>
      <c r="D70" s="3" t="s">
        <v>140</v>
      </c>
      <c r="E70" s="29">
        <v>642026019590</v>
      </c>
      <c r="F70" s="2">
        <v>48</v>
      </c>
      <c r="G70" s="30">
        <v>153.83000000000001</v>
      </c>
      <c r="H70" s="31">
        <f t="shared" si="0"/>
        <v>153.83000000000001</v>
      </c>
    </row>
    <row r="71" spans="2:8" x14ac:dyDescent="0.3">
      <c r="B71" s="28" t="s">
        <v>141</v>
      </c>
      <c r="C71" s="3" t="s">
        <v>142</v>
      </c>
      <c r="D71" s="3" t="s">
        <v>143</v>
      </c>
      <c r="E71" s="29">
        <v>642026077316</v>
      </c>
      <c r="F71" s="2">
        <v>48</v>
      </c>
      <c r="G71" s="30">
        <v>153.83000000000001</v>
      </c>
      <c r="H71" s="31">
        <f t="shared" si="0"/>
        <v>153.83000000000001</v>
      </c>
    </row>
    <row r="72" spans="2:8" x14ac:dyDescent="0.3">
      <c r="B72" s="28" t="s">
        <v>144</v>
      </c>
      <c r="C72" s="3" t="s">
        <v>145</v>
      </c>
      <c r="D72" s="3" t="s">
        <v>146</v>
      </c>
      <c r="E72" s="29">
        <v>642026019644</v>
      </c>
      <c r="F72" s="2">
        <v>48</v>
      </c>
      <c r="G72" s="30">
        <v>108.96</v>
      </c>
      <c r="H72" s="31">
        <f t="shared" si="0"/>
        <v>108.96</v>
      </c>
    </row>
    <row r="73" spans="2:8" x14ac:dyDescent="0.3">
      <c r="B73" s="28" t="s">
        <v>147</v>
      </c>
      <c r="C73" s="3" t="s">
        <v>148</v>
      </c>
      <c r="D73" s="3" t="s">
        <v>149</v>
      </c>
      <c r="E73" s="29">
        <v>642026019699</v>
      </c>
      <c r="F73" s="2">
        <v>48</v>
      </c>
      <c r="G73" s="30">
        <v>108.96</v>
      </c>
      <c r="H73" s="31">
        <f t="shared" si="0"/>
        <v>108.96</v>
      </c>
    </row>
    <row r="74" spans="2:8" x14ac:dyDescent="0.3">
      <c r="B74" s="28" t="s">
        <v>150</v>
      </c>
      <c r="C74" s="3" t="s">
        <v>151</v>
      </c>
      <c r="D74" s="3" t="s">
        <v>152</v>
      </c>
      <c r="E74" s="29">
        <v>642026019705</v>
      </c>
      <c r="F74" s="2">
        <v>48</v>
      </c>
      <c r="G74" s="30">
        <v>141.88999999999999</v>
      </c>
      <c r="H74" s="31">
        <f t="shared" ref="H74:H137" si="1">G74*$H$8</f>
        <v>141.88999999999999</v>
      </c>
    </row>
    <row r="75" spans="2:8" x14ac:dyDescent="0.3">
      <c r="B75" s="28" t="s">
        <v>153</v>
      </c>
      <c r="C75" s="3" t="s">
        <v>154</v>
      </c>
      <c r="D75" s="3" t="s">
        <v>155</v>
      </c>
      <c r="E75" s="29">
        <v>642026084437</v>
      </c>
      <c r="F75" s="2">
        <v>48</v>
      </c>
      <c r="G75" s="30">
        <v>108.96</v>
      </c>
      <c r="H75" s="31">
        <f t="shared" si="1"/>
        <v>108.96</v>
      </c>
    </row>
    <row r="76" spans="2:8" x14ac:dyDescent="0.3">
      <c r="B76" s="28" t="s">
        <v>156</v>
      </c>
      <c r="C76" s="3" t="s">
        <v>157</v>
      </c>
      <c r="D76" s="3" t="s">
        <v>158</v>
      </c>
      <c r="E76" s="29">
        <v>642026046657</v>
      </c>
      <c r="F76" s="2">
        <v>48</v>
      </c>
      <c r="G76" s="30">
        <v>153.83000000000001</v>
      </c>
      <c r="H76" s="31">
        <f t="shared" si="1"/>
        <v>153.83000000000001</v>
      </c>
    </row>
    <row r="77" spans="2:8" x14ac:dyDescent="0.3">
      <c r="B77" s="28" t="s">
        <v>315</v>
      </c>
      <c r="C77" s="3" t="s">
        <v>316</v>
      </c>
      <c r="D77" s="3" t="s">
        <v>317</v>
      </c>
      <c r="E77" s="29">
        <v>642026104289</v>
      </c>
      <c r="F77" s="2">
        <v>1</v>
      </c>
      <c r="G77" s="30">
        <v>677.61</v>
      </c>
      <c r="H77" s="31">
        <f t="shared" si="1"/>
        <v>677.61</v>
      </c>
    </row>
    <row r="78" spans="2:8" x14ac:dyDescent="0.3">
      <c r="B78" s="28" t="s">
        <v>159</v>
      </c>
      <c r="C78" s="3" t="s">
        <v>160</v>
      </c>
      <c r="D78" s="3" t="s">
        <v>161</v>
      </c>
      <c r="E78" s="29">
        <v>642026116176</v>
      </c>
      <c r="F78" s="2">
        <v>1</v>
      </c>
      <c r="G78" s="30">
        <v>757.74</v>
      </c>
      <c r="H78" s="31">
        <f t="shared" si="1"/>
        <v>757.74</v>
      </c>
    </row>
    <row r="79" spans="2:8" x14ac:dyDescent="0.3">
      <c r="B79" s="28" t="s">
        <v>162</v>
      </c>
      <c r="C79" s="3" t="s">
        <v>163</v>
      </c>
      <c r="D79" s="3" t="s">
        <v>164</v>
      </c>
      <c r="E79" s="29">
        <v>642026039512</v>
      </c>
      <c r="F79" s="2">
        <v>48</v>
      </c>
      <c r="G79" s="30">
        <v>175.62</v>
      </c>
      <c r="H79" s="31">
        <f t="shared" si="1"/>
        <v>175.62</v>
      </c>
    </row>
    <row r="80" spans="2:8" x14ac:dyDescent="0.3">
      <c r="B80" s="28" t="s">
        <v>165</v>
      </c>
      <c r="C80" s="3" t="s">
        <v>166</v>
      </c>
      <c r="D80" s="3" t="s">
        <v>167</v>
      </c>
      <c r="E80" s="29">
        <v>642026019460</v>
      </c>
      <c r="F80" s="2">
        <v>48</v>
      </c>
      <c r="G80" s="30">
        <v>188.41</v>
      </c>
      <c r="H80" s="31">
        <f t="shared" si="1"/>
        <v>188.41</v>
      </c>
    </row>
    <row r="81" spans="2:8" x14ac:dyDescent="0.3">
      <c r="B81" s="28" t="s">
        <v>168</v>
      </c>
      <c r="C81" s="3" t="s">
        <v>169</v>
      </c>
      <c r="D81" s="3" t="s">
        <v>170</v>
      </c>
      <c r="E81" s="29">
        <v>642026019507</v>
      </c>
      <c r="F81" s="2">
        <v>48</v>
      </c>
      <c r="G81" s="30">
        <v>164.9</v>
      </c>
      <c r="H81" s="31">
        <f t="shared" si="1"/>
        <v>164.9</v>
      </c>
    </row>
    <row r="82" spans="2:8" x14ac:dyDescent="0.3">
      <c r="B82" s="28" t="s">
        <v>171</v>
      </c>
      <c r="C82" s="3" t="s">
        <v>172</v>
      </c>
      <c r="D82" s="3" t="s">
        <v>173</v>
      </c>
      <c r="E82" s="29">
        <v>642026085977</v>
      </c>
      <c r="F82" s="2">
        <v>48</v>
      </c>
      <c r="G82" s="30">
        <v>171.43</v>
      </c>
      <c r="H82" s="31">
        <f t="shared" si="1"/>
        <v>171.43</v>
      </c>
    </row>
    <row r="83" spans="2:8" x14ac:dyDescent="0.3">
      <c r="B83" s="28" t="s">
        <v>174</v>
      </c>
      <c r="C83" s="3" t="s">
        <v>175</v>
      </c>
      <c r="D83" s="3" t="s">
        <v>176</v>
      </c>
      <c r="E83" s="29">
        <v>642026045100</v>
      </c>
      <c r="F83" s="2">
        <v>48</v>
      </c>
      <c r="G83" s="30">
        <v>176.89</v>
      </c>
      <c r="H83" s="31">
        <f t="shared" si="1"/>
        <v>176.89</v>
      </c>
    </row>
    <row r="84" spans="2:8" x14ac:dyDescent="0.3">
      <c r="B84" s="28" t="s">
        <v>177</v>
      </c>
      <c r="C84" s="3" t="s">
        <v>178</v>
      </c>
      <c r="D84" s="3" t="s">
        <v>179</v>
      </c>
      <c r="E84" s="29">
        <v>642026070171</v>
      </c>
      <c r="F84" s="2">
        <v>48</v>
      </c>
      <c r="G84" s="30">
        <v>193.28</v>
      </c>
      <c r="H84" s="31">
        <f t="shared" si="1"/>
        <v>193.28</v>
      </c>
    </row>
    <row r="85" spans="2:8" x14ac:dyDescent="0.3">
      <c r="B85" s="28" t="s">
        <v>180</v>
      </c>
      <c r="C85" s="3" t="s">
        <v>181</v>
      </c>
      <c r="D85" s="3" t="s">
        <v>182</v>
      </c>
      <c r="E85" s="29">
        <v>642026019675</v>
      </c>
      <c r="F85" s="2">
        <v>48</v>
      </c>
      <c r="G85" s="30">
        <v>176.91</v>
      </c>
      <c r="H85" s="31">
        <f t="shared" si="1"/>
        <v>176.91</v>
      </c>
    </row>
    <row r="86" spans="2:8" x14ac:dyDescent="0.3">
      <c r="B86" s="28" t="s">
        <v>318</v>
      </c>
      <c r="C86" s="3" t="s">
        <v>319</v>
      </c>
      <c r="D86" s="3" t="s">
        <v>320</v>
      </c>
      <c r="E86" s="29">
        <v>642026077057</v>
      </c>
      <c r="F86" s="2">
        <v>48</v>
      </c>
      <c r="G86" s="30">
        <v>184.82</v>
      </c>
      <c r="H86" s="31">
        <f t="shared" si="1"/>
        <v>184.82</v>
      </c>
    </row>
    <row r="87" spans="2:8" x14ac:dyDescent="0.3">
      <c r="B87" s="28" t="s">
        <v>183</v>
      </c>
      <c r="C87" s="3" t="s">
        <v>184</v>
      </c>
      <c r="D87" s="3" t="s">
        <v>185</v>
      </c>
      <c r="E87" s="29">
        <v>642026019729</v>
      </c>
      <c r="F87" s="2">
        <v>48</v>
      </c>
      <c r="G87" s="30">
        <v>193.28</v>
      </c>
      <c r="H87" s="31">
        <f t="shared" si="1"/>
        <v>193.28</v>
      </c>
    </row>
    <row r="88" spans="2:8" x14ac:dyDescent="0.3">
      <c r="B88" s="28" t="s">
        <v>186</v>
      </c>
      <c r="C88" s="3" t="s">
        <v>187</v>
      </c>
      <c r="D88" s="3" t="s">
        <v>188</v>
      </c>
      <c r="E88" s="29">
        <v>642026019750</v>
      </c>
      <c r="F88" s="2">
        <v>48</v>
      </c>
      <c r="G88" s="30">
        <v>174.29</v>
      </c>
      <c r="H88" s="31">
        <f t="shared" si="1"/>
        <v>174.29</v>
      </c>
    </row>
    <row r="89" spans="2:8" x14ac:dyDescent="0.3">
      <c r="B89" s="28" t="s">
        <v>189</v>
      </c>
      <c r="C89" s="3" t="s">
        <v>190</v>
      </c>
      <c r="D89" s="3" t="s">
        <v>191</v>
      </c>
      <c r="E89" s="29">
        <v>642026019798</v>
      </c>
      <c r="F89" s="2">
        <v>48</v>
      </c>
      <c r="G89" s="30">
        <v>179.38</v>
      </c>
      <c r="H89" s="31">
        <f t="shared" si="1"/>
        <v>179.38</v>
      </c>
    </row>
    <row r="90" spans="2:8" x14ac:dyDescent="0.3">
      <c r="B90" s="28" t="s">
        <v>192</v>
      </c>
      <c r="C90" s="3" t="s">
        <v>193</v>
      </c>
      <c r="D90" s="3" t="s">
        <v>194</v>
      </c>
      <c r="E90" s="29">
        <v>642026019835</v>
      </c>
      <c r="F90" s="2">
        <v>48</v>
      </c>
      <c r="G90" s="30">
        <v>195.45</v>
      </c>
      <c r="H90" s="31">
        <f t="shared" si="1"/>
        <v>195.45</v>
      </c>
    </row>
    <row r="91" spans="2:8" x14ac:dyDescent="0.3">
      <c r="B91" s="28" t="s">
        <v>195</v>
      </c>
      <c r="C91" s="3" t="s">
        <v>196</v>
      </c>
      <c r="D91" s="3" t="s">
        <v>197</v>
      </c>
      <c r="E91" s="29">
        <v>642026019873</v>
      </c>
      <c r="F91" s="2">
        <v>48</v>
      </c>
      <c r="G91" s="30">
        <v>208.33</v>
      </c>
      <c r="H91" s="31">
        <f t="shared" si="1"/>
        <v>208.33</v>
      </c>
    </row>
    <row r="92" spans="2:8" x14ac:dyDescent="0.3">
      <c r="B92" s="28" t="s">
        <v>198</v>
      </c>
      <c r="C92" s="3" t="s">
        <v>199</v>
      </c>
      <c r="D92" s="3" t="s">
        <v>200</v>
      </c>
      <c r="E92" s="29">
        <v>642026061032</v>
      </c>
      <c r="F92" s="2">
        <v>48</v>
      </c>
      <c r="G92" s="30">
        <v>226.04</v>
      </c>
      <c r="H92" s="31">
        <f t="shared" si="1"/>
        <v>226.04</v>
      </c>
    </row>
    <row r="93" spans="2:8" x14ac:dyDescent="0.3">
      <c r="B93" s="28" t="s">
        <v>321</v>
      </c>
      <c r="C93" s="3" t="s">
        <v>322</v>
      </c>
      <c r="D93" s="3" t="s">
        <v>323</v>
      </c>
      <c r="E93" s="29">
        <v>642026058384</v>
      </c>
      <c r="F93" s="2">
        <v>1</v>
      </c>
      <c r="G93" s="30">
        <v>223.13</v>
      </c>
      <c r="H93" s="31">
        <f t="shared" si="1"/>
        <v>223.13</v>
      </c>
    </row>
    <row r="94" spans="2:8" x14ac:dyDescent="0.3">
      <c r="B94" s="28" t="s">
        <v>324</v>
      </c>
      <c r="C94" s="3" t="s">
        <v>325</v>
      </c>
      <c r="D94" s="3" t="s">
        <v>326</v>
      </c>
      <c r="E94" s="29">
        <v>642026058445</v>
      </c>
      <c r="F94" s="2">
        <v>1</v>
      </c>
      <c r="G94" s="30">
        <v>223.58</v>
      </c>
      <c r="H94" s="31">
        <f t="shared" si="1"/>
        <v>223.58</v>
      </c>
    </row>
    <row r="95" spans="2:8" x14ac:dyDescent="0.3">
      <c r="B95" s="28" t="s">
        <v>327</v>
      </c>
      <c r="C95" s="3" t="s">
        <v>328</v>
      </c>
      <c r="D95" s="3" t="s">
        <v>329</v>
      </c>
      <c r="E95" s="29">
        <v>642026087551</v>
      </c>
      <c r="F95" s="2">
        <v>1</v>
      </c>
      <c r="G95" s="30">
        <v>189.46</v>
      </c>
      <c r="H95" s="31">
        <f t="shared" si="1"/>
        <v>189.46</v>
      </c>
    </row>
    <row r="96" spans="2:8" x14ac:dyDescent="0.3">
      <c r="B96" s="28" t="s">
        <v>330</v>
      </c>
      <c r="C96" s="3" t="s">
        <v>331</v>
      </c>
      <c r="D96" s="3" t="s">
        <v>332</v>
      </c>
      <c r="E96" s="29">
        <v>642026058391</v>
      </c>
      <c r="F96" s="2">
        <v>1</v>
      </c>
      <c r="G96" s="30">
        <v>189.46</v>
      </c>
      <c r="H96" s="31">
        <f t="shared" si="1"/>
        <v>189.46</v>
      </c>
    </row>
    <row r="97" spans="2:8" x14ac:dyDescent="0.3">
      <c r="B97" s="28" t="s">
        <v>333</v>
      </c>
      <c r="C97" s="3" t="s">
        <v>334</v>
      </c>
      <c r="D97" s="3" t="s">
        <v>335</v>
      </c>
      <c r="E97" s="29">
        <v>642026058407</v>
      </c>
      <c r="F97" s="2">
        <v>1</v>
      </c>
      <c r="G97" s="30">
        <v>220.78</v>
      </c>
      <c r="H97" s="31">
        <f t="shared" si="1"/>
        <v>220.78</v>
      </c>
    </row>
    <row r="98" spans="2:8" x14ac:dyDescent="0.3">
      <c r="B98" s="28" t="s">
        <v>336</v>
      </c>
      <c r="C98" s="3" t="s">
        <v>337</v>
      </c>
      <c r="D98" s="3" t="s">
        <v>338</v>
      </c>
      <c r="E98" s="29">
        <v>642026066587</v>
      </c>
      <c r="F98" s="2">
        <v>1</v>
      </c>
      <c r="G98" s="30">
        <v>220.78</v>
      </c>
      <c r="H98" s="31">
        <f t="shared" si="1"/>
        <v>220.78</v>
      </c>
    </row>
    <row r="99" spans="2:8" x14ac:dyDescent="0.3">
      <c r="B99" s="28" t="s">
        <v>339</v>
      </c>
      <c r="C99" s="3" t="s">
        <v>340</v>
      </c>
      <c r="D99" s="3" t="s">
        <v>341</v>
      </c>
      <c r="E99" s="29">
        <v>642026058414</v>
      </c>
      <c r="F99" s="2">
        <v>1</v>
      </c>
      <c r="G99" s="30">
        <v>221.2</v>
      </c>
      <c r="H99" s="31">
        <f t="shared" si="1"/>
        <v>221.2</v>
      </c>
    </row>
    <row r="100" spans="2:8" x14ac:dyDescent="0.3">
      <c r="B100" s="28" t="s">
        <v>342</v>
      </c>
      <c r="C100" s="3" t="s">
        <v>343</v>
      </c>
      <c r="D100" s="3" t="s">
        <v>344</v>
      </c>
      <c r="E100" s="29">
        <v>642026058421</v>
      </c>
      <c r="F100" s="2">
        <v>1</v>
      </c>
      <c r="G100" s="30">
        <v>220.78</v>
      </c>
      <c r="H100" s="31">
        <f t="shared" si="1"/>
        <v>220.78</v>
      </c>
    </row>
    <row r="101" spans="2:8" x14ac:dyDescent="0.3">
      <c r="B101" s="28" t="s">
        <v>345</v>
      </c>
      <c r="C101" s="3" t="s">
        <v>346</v>
      </c>
      <c r="D101" s="3" t="s">
        <v>347</v>
      </c>
      <c r="E101" s="29">
        <v>642026058438</v>
      </c>
      <c r="F101" s="2">
        <v>1</v>
      </c>
      <c r="G101" s="30">
        <v>220.78</v>
      </c>
      <c r="H101" s="31">
        <f t="shared" si="1"/>
        <v>220.78</v>
      </c>
    </row>
    <row r="102" spans="2:8" x14ac:dyDescent="0.3">
      <c r="B102" s="28" t="s">
        <v>348</v>
      </c>
      <c r="C102" s="3" t="s">
        <v>349</v>
      </c>
      <c r="D102" s="3" t="s">
        <v>350</v>
      </c>
      <c r="E102" s="29">
        <v>642026060813</v>
      </c>
      <c r="F102" s="2">
        <v>1</v>
      </c>
      <c r="G102" s="30">
        <v>202.39</v>
      </c>
      <c r="H102" s="31">
        <f t="shared" si="1"/>
        <v>202.39</v>
      </c>
    </row>
    <row r="103" spans="2:8" x14ac:dyDescent="0.3">
      <c r="B103" s="28" t="s">
        <v>351</v>
      </c>
      <c r="C103" s="3" t="s">
        <v>352</v>
      </c>
      <c r="D103" s="3" t="s">
        <v>353</v>
      </c>
      <c r="E103" s="29">
        <v>642026060820</v>
      </c>
      <c r="F103" s="2">
        <v>1</v>
      </c>
      <c r="G103" s="30">
        <v>223.55</v>
      </c>
      <c r="H103" s="31">
        <f t="shared" si="1"/>
        <v>223.55</v>
      </c>
    </row>
    <row r="104" spans="2:8" x14ac:dyDescent="0.3">
      <c r="B104" s="28" t="s">
        <v>354</v>
      </c>
      <c r="C104" s="3" t="s">
        <v>355</v>
      </c>
      <c r="D104" s="3" t="s">
        <v>356</v>
      </c>
      <c r="E104" s="29">
        <v>642026061971</v>
      </c>
      <c r="F104" s="2">
        <v>1</v>
      </c>
      <c r="G104" s="30">
        <v>238.06</v>
      </c>
      <c r="H104" s="31">
        <f t="shared" si="1"/>
        <v>238.06</v>
      </c>
    </row>
    <row r="105" spans="2:8" x14ac:dyDescent="0.3">
      <c r="B105" s="28" t="s">
        <v>201</v>
      </c>
      <c r="C105" s="3" t="s">
        <v>202</v>
      </c>
      <c r="D105" s="3" t="s">
        <v>203</v>
      </c>
      <c r="E105" s="29">
        <v>642026060837</v>
      </c>
      <c r="F105" s="2">
        <v>48</v>
      </c>
      <c r="G105" s="30">
        <v>261.49</v>
      </c>
      <c r="H105" s="31">
        <f t="shared" si="1"/>
        <v>261.49</v>
      </c>
    </row>
    <row r="106" spans="2:8" x14ac:dyDescent="0.3">
      <c r="B106" s="28" t="s">
        <v>357</v>
      </c>
      <c r="C106" s="3" t="s">
        <v>358</v>
      </c>
      <c r="D106" s="3" t="s">
        <v>359</v>
      </c>
      <c r="E106" s="29">
        <v>642026060844</v>
      </c>
      <c r="F106" s="2">
        <v>1</v>
      </c>
      <c r="G106" s="30">
        <v>284.98</v>
      </c>
      <c r="H106" s="31">
        <f t="shared" si="1"/>
        <v>284.98</v>
      </c>
    </row>
    <row r="107" spans="2:8" x14ac:dyDescent="0.3">
      <c r="B107" s="28" t="s">
        <v>204</v>
      </c>
      <c r="C107" s="3" t="s">
        <v>205</v>
      </c>
      <c r="D107" s="3" t="s">
        <v>206</v>
      </c>
      <c r="E107" s="29">
        <v>642026043182</v>
      </c>
      <c r="F107" s="2">
        <v>24</v>
      </c>
      <c r="G107" s="30">
        <v>280.08</v>
      </c>
      <c r="H107" s="31">
        <f t="shared" si="1"/>
        <v>280.08</v>
      </c>
    </row>
    <row r="108" spans="2:8" x14ac:dyDescent="0.3">
      <c r="B108" s="28" t="s">
        <v>207</v>
      </c>
      <c r="C108" s="3" t="s">
        <v>208</v>
      </c>
      <c r="D108" s="3" t="s">
        <v>209</v>
      </c>
      <c r="E108" s="29">
        <v>642026019477</v>
      </c>
      <c r="F108" s="2">
        <v>24</v>
      </c>
      <c r="G108" s="30">
        <v>278.13</v>
      </c>
      <c r="H108" s="31">
        <f t="shared" si="1"/>
        <v>278.13</v>
      </c>
    </row>
    <row r="109" spans="2:8" x14ac:dyDescent="0.3">
      <c r="B109" s="28" t="s">
        <v>210</v>
      </c>
      <c r="C109" s="3" t="s">
        <v>211</v>
      </c>
      <c r="D109" s="3" t="s">
        <v>212</v>
      </c>
      <c r="E109" s="29">
        <v>642026019538</v>
      </c>
      <c r="F109" s="2">
        <v>24</v>
      </c>
      <c r="G109" s="30">
        <v>303.31</v>
      </c>
      <c r="H109" s="31">
        <f t="shared" si="1"/>
        <v>303.31</v>
      </c>
    </row>
    <row r="110" spans="2:8" x14ac:dyDescent="0.3">
      <c r="B110" s="28" t="s">
        <v>213</v>
      </c>
      <c r="C110" s="3" t="s">
        <v>214</v>
      </c>
      <c r="D110" s="3" t="s">
        <v>215</v>
      </c>
      <c r="E110" s="29">
        <v>642026066600</v>
      </c>
      <c r="F110" s="2">
        <v>24</v>
      </c>
      <c r="G110" s="30">
        <v>303.31</v>
      </c>
      <c r="H110" s="31">
        <f t="shared" si="1"/>
        <v>303.31</v>
      </c>
    </row>
    <row r="111" spans="2:8" x14ac:dyDescent="0.3">
      <c r="B111" s="28" t="s">
        <v>216</v>
      </c>
      <c r="C111" s="3" t="s">
        <v>217</v>
      </c>
      <c r="D111" s="3" t="s">
        <v>218</v>
      </c>
      <c r="E111" s="29">
        <v>642026045186</v>
      </c>
      <c r="F111" s="2">
        <v>24</v>
      </c>
      <c r="G111" s="30">
        <v>251.48</v>
      </c>
      <c r="H111" s="31">
        <f t="shared" si="1"/>
        <v>251.48</v>
      </c>
    </row>
    <row r="112" spans="2:8" x14ac:dyDescent="0.3">
      <c r="B112" s="28" t="s">
        <v>219</v>
      </c>
      <c r="C112" s="3" t="s">
        <v>220</v>
      </c>
      <c r="D112" s="3" t="s">
        <v>221</v>
      </c>
      <c r="E112" s="29">
        <v>642026019576</v>
      </c>
      <c r="F112" s="2">
        <v>24</v>
      </c>
      <c r="G112" s="30">
        <v>303.91000000000003</v>
      </c>
      <c r="H112" s="31">
        <f t="shared" si="1"/>
        <v>303.91000000000003</v>
      </c>
    </row>
    <row r="113" spans="2:8" x14ac:dyDescent="0.3">
      <c r="B113" s="28" t="s">
        <v>222</v>
      </c>
      <c r="C113" s="3" t="s">
        <v>223</v>
      </c>
      <c r="D113" s="3" t="s">
        <v>224</v>
      </c>
      <c r="E113" s="29">
        <v>642026019606</v>
      </c>
      <c r="F113" s="2">
        <v>24</v>
      </c>
      <c r="G113" s="30">
        <v>301.95</v>
      </c>
      <c r="H113" s="31">
        <f t="shared" si="1"/>
        <v>301.95</v>
      </c>
    </row>
    <row r="114" spans="2:8" x14ac:dyDescent="0.3">
      <c r="B114" s="28" t="s">
        <v>225</v>
      </c>
      <c r="C114" s="3" t="s">
        <v>226</v>
      </c>
      <c r="D114" s="3" t="s">
        <v>227</v>
      </c>
      <c r="E114" s="29">
        <v>642026019620</v>
      </c>
      <c r="F114" s="2">
        <v>24</v>
      </c>
      <c r="G114" s="30">
        <v>278.13</v>
      </c>
      <c r="H114" s="31">
        <f t="shared" si="1"/>
        <v>278.13</v>
      </c>
    </row>
    <row r="115" spans="2:8" x14ac:dyDescent="0.3">
      <c r="B115" s="28" t="s">
        <v>228</v>
      </c>
      <c r="C115" s="3" t="s">
        <v>229</v>
      </c>
      <c r="D115" s="3" t="s">
        <v>230</v>
      </c>
      <c r="E115" s="29">
        <v>642026047876</v>
      </c>
      <c r="F115" s="2">
        <v>24</v>
      </c>
      <c r="G115" s="30">
        <v>280.82</v>
      </c>
      <c r="H115" s="31">
        <f t="shared" si="1"/>
        <v>280.82</v>
      </c>
    </row>
    <row r="116" spans="2:8" x14ac:dyDescent="0.3">
      <c r="B116" s="28" t="s">
        <v>231</v>
      </c>
      <c r="C116" s="3" t="s">
        <v>232</v>
      </c>
      <c r="D116" s="3" t="s">
        <v>233</v>
      </c>
      <c r="E116" s="29">
        <v>642026019637</v>
      </c>
      <c r="F116" s="2">
        <v>24</v>
      </c>
      <c r="G116" s="30">
        <v>347.25</v>
      </c>
      <c r="H116" s="31">
        <f t="shared" si="1"/>
        <v>347.25</v>
      </c>
    </row>
    <row r="117" spans="2:8" x14ac:dyDescent="0.3">
      <c r="B117" s="28" t="s">
        <v>234</v>
      </c>
      <c r="C117" s="3" t="s">
        <v>235</v>
      </c>
      <c r="D117" s="3" t="s">
        <v>236</v>
      </c>
      <c r="E117" s="29">
        <v>642026019651</v>
      </c>
      <c r="F117" s="2">
        <v>24</v>
      </c>
      <c r="G117" s="30">
        <v>239.35</v>
      </c>
      <c r="H117" s="31">
        <f t="shared" si="1"/>
        <v>239.35</v>
      </c>
    </row>
    <row r="118" spans="2:8" x14ac:dyDescent="0.3">
      <c r="B118" s="28" t="s">
        <v>237</v>
      </c>
      <c r="C118" s="3" t="s">
        <v>238</v>
      </c>
      <c r="D118" s="3" t="s">
        <v>239</v>
      </c>
      <c r="E118" s="29">
        <v>642026019682</v>
      </c>
      <c r="F118" s="2">
        <v>24</v>
      </c>
      <c r="G118" s="30">
        <v>303.31</v>
      </c>
      <c r="H118" s="31">
        <f t="shared" si="1"/>
        <v>303.31</v>
      </c>
    </row>
    <row r="119" spans="2:8" x14ac:dyDescent="0.3">
      <c r="B119" s="28" t="s">
        <v>240</v>
      </c>
      <c r="C119" s="3" t="s">
        <v>241</v>
      </c>
      <c r="D119" s="3" t="s">
        <v>242</v>
      </c>
      <c r="E119" s="29">
        <v>642026066594</v>
      </c>
      <c r="F119" s="2">
        <v>24</v>
      </c>
      <c r="G119" s="30">
        <v>280.82</v>
      </c>
      <c r="H119" s="31">
        <f t="shared" si="1"/>
        <v>280.82</v>
      </c>
    </row>
    <row r="120" spans="2:8" x14ac:dyDescent="0.3">
      <c r="B120" s="28" t="s">
        <v>243</v>
      </c>
      <c r="C120" s="3" t="s">
        <v>244</v>
      </c>
      <c r="D120" s="3" t="s">
        <v>245</v>
      </c>
      <c r="E120" s="29">
        <v>642026019712</v>
      </c>
      <c r="F120" s="2">
        <v>24</v>
      </c>
      <c r="G120" s="30">
        <v>252.97</v>
      </c>
      <c r="H120" s="31">
        <f t="shared" si="1"/>
        <v>252.97</v>
      </c>
    </row>
    <row r="121" spans="2:8" x14ac:dyDescent="0.3">
      <c r="B121" s="28" t="s">
        <v>246</v>
      </c>
      <c r="C121" s="3" t="s">
        <v>247</v>
      </c>
      <c r="D121" s="3" t="s">
        <v>248</v>
      </c>
      <c r="E121" s="29">
        <v>642026019767</v>
      </c>
      <c r="F121" s="2">
        <v>24</v>
      </c>
      <c r="G121" s="30">
        <v>239.35</v>
      </c>
      <c r="H121" s="31">
        <f t="shared" si="1"/>
        <v>239.35</v>
      </c>
    </row>
    <row r="122" spans="2:8" x14ac:dyDescent="0.3">
      <c r="B122" s="28" t="s">
        <v>249</v>
      </c>
      <c r="C122" s="3" t="s">
        <v>250</v>
      </c>
      <c r="D122" s="3" t="s">
        <v>251</v>
      </c>
      <c r="E122" s="29">
        <v>642026019804</v>
      </c>
      <c r="F122" s="2">
        <v>24</v>
      </c>
      <c r="G122" s="30">
        <v>244.86</v>
      </c>
      <c r="H122" s="31">
        <f t="shared" si="1"/>
        <v>244.86</v>
      </c>
    </row>
    <row r="123" spans="2:8" x14ac:dyDescent="0.3">
      <c r="B123" s="28" t="s">
        <v>252</v>
      </c>
      <c r="C123" s="3" t="s">
        <v>253</v>
      </c>
      <c r="D123" s="3" t="s">
        <v>254</v>
      </c>
      <c r="E123" s="29">
        <v>642026019842</v>
      </c>
      <c r="F123" s="2">
        <v>24</v>
      </c>
      <c r="G123" s="30">
        <v>302.29000000000002</v>
      </c>
      <c r="H123" s="31">
        <f t="shared" si="1"/>
        <v>302.29000000000002</v>
      </c>
    </row>
    <row r="124" spans="2:8" x14ac:dyDescent="0.3">
      <c r="B124" s="28" t="s">
        <v>255</v>
      </c>
      <c r="C124" s="3" t="s">
        <v>256</v>
      </c>
      <c r="D124" s="3" t="s">
        <v>257</v>
      </c>
      <c r="E124" s="29">
        <v>642026019880</v>
      </c>
      <c r="F124" s="2">
        <v>24</v>
      </c>
      <c r="G124" s="30">
        <v>258.82</v>
      </c>
      <c r="H124" s="31">
        <f t="shared" si="1"/>
        <v>258.82</v>
      </c>
    </row>
    <row r="125" spans="2:8" x14ac:dyDescent="0.3">
      <c r="B125" s="28" t="s">
        <v>258</v>
      </c>
      <c r="C125" s="3" t="s">
        <v>259</v>
      </c>
      <c r="D125" s="3" t="s">
        <v>260</v>
      </c>
      <c r="E125" s="29">
        <v>642026039536</v>
      </c>
      <c r="F125" s="2">
        <v>24</v>
      </c>
      <c r="G125" s="30">
        <v>287.13</v>
      </c>
      <c r="H125" s="31">
        <f t="shared" si="1"/>
        <v>287.13</v>
      </c>
    </row>
    <row r="126" spans="2:8" x14ac:dyDescent="0.3">
      <c r="B126" s="28" t="s">
        <v>360</v>
      </c>
      <c r="C126" s="3" t="s">
        <v>361</v>
      </c>
      <c r="D126" s="3" t="s">
        <v>362</v>
      </c>
      <c r="E126" s="29">
        <v>642026073660</v>
      </c>
      <c r="F126" s="2">
        <v>1</v>
      </c>
      <c r="G126" s="30">
        <v>659.67</v>
      </c>
      <c r="H126" s="31">
        <f t="shared" si="1"/>
        <v>659.67</v>
      </c>
    </row>
    <row r="127" spans="2:8" x14ac:dyDescent="0.3">
      <c r="B127" s="28" t="s">
        <v>600</v>
      </c>
      <c r="C127" s="3" t="s">
        <v>601</v>
      </c>
      <c r="D127" s="3" t="s">
        <v>602</v>
      </c>
      <c r="E127" s="29">
        <v>642026078627</v>
      </c>
      <c r="F127" s="2">
        <v>1</v>
      </c>
      <c r="G127" s="30">
        <v>445.45</v>
      </c>
      <c r="H127" s="31">
        <f t="shared" si="1"/>
        <v>445.45</v>
      </c>
    </row>
    <row r="128" spans="2:8" x14ac:dyDescent="0.3">
      <c r="B128" s="28" t="s">
        <v>603</v>
      </c>
      <c r="C128" s="3" t="s">
        <v>604</v>
      </c>
      <c r="D128" s="3" t="s">
        <v>605</v>
      </c>
      <c r="E128" s="29">
        <v>642026019514</v>
      </c>
      <c r="F128" s="2">
        <v>1</v>
      </c>
      <c r="G128" s="30">
        <v>445.45</v>
      </c>
      <c r="H128" s="31">
        <f t="shared" si="1"/>
        <v>445.45</v>
      </c>
    </row>
    <row r="129" spans="2:8" x14ac:dyDescent="0.3">
      <c r="B129" s="28" t="s">
        <v>606</v>
      </c>
      <c r="C129" s="3" t="s">
        <v>607</v>
      </c>
      <c r="D129" s="3" t="s">
        <v>608</v>
      </c>
      <c r="E129" s="29">
        <v>642026019569</v>
      </c>
      <c r="F129" s="2">
        <v>1</v>
      </c>
      <c r="G129" s="30">
        <v>445.45</v>
      </c>
      <c r="H129" s="31">
        <f t="shared" si="1"/>
        <v>445.45</v>
      </c>
    </row>
    <row r="130" spans="2:8" x14ac:dyDescent="0.3">
      <c r="B130" s="28" t="s">
        <v>363</v>
      </c>
      <c r="C130" s="3" t="s">
        <v>364</v>
      </c>
      <c r="D130" s="3" t="s">
        <v>365</v>
      </c>
      <c r="E130" s="29">
        <v>642026087575</v>
      </c>
      <c r="F130" s="2">
        <v>1</v>
      </c>
      <c r="G130" s="30">
        <v>659.67</v>
      </c>
      <c r="H130" s="31">
        <f t="shared" si="1"/>
        <v>659.67</v>
      </c>
    </row>
    <row r="131" spans="2:8" x14ac:dyDescent="0.3">
      <c r="B131" s="28" t="s">
        <v>609</v>
      </c>
      <c r="C131" s="3" t="s">
        <v>610</v>
      </c>
      <c r="D131" s="3" t="s">
        <v>611</v>
      </c>
      <c r="E131" s="29">
        <v>642026019613</v>
      </c>
      <c r="F131" s="2">
        <v>1</v>
      </c>
      <c r="G131" s="30">
        <v>445.45</v>
      </c>
      <c r="H131" s="31">
        <f t="shared" si="1"/>
        <v>445.45</v>
      </c>
    </row>
    <row r="132" spans="2:8" x14ac:dyDescent="0.3">
      <c r="B132" s="28" t="s">
        <v>366</v>
      </c>
      <c r="C132" s="3" t="s">
        <v>367</v>
      </c>
      <c r="D132" s="3" t="s">
        <v>368</v>
      </c>
      <c r="E132" s="29">
        <v>642026087582</v>
      </c>
      <c r="F132" s="2">
        <v>1</v>
      </c>
      <c r="G132" s="30">
        <v>659.67</v>
      </c>
      <c r="H132" s="31">
        <f t="shared" si="1"/>
        <v>659.67</v>
      </c>
    </row>
    <row r="133" spans="2:8" x14ac:dyDescent="0.3">
      <c r="B133" s="28" t="s">
        <v>612</v>
      </c>
      <c r="C133" s="3" t="s">
        <v>613</v>
      </c>
      <c r="D133" s="3" t="s">
        <v>614</v>
      </c>
      <c r="E133" s="29">
        <v>642026059923</v>
      </c>
      <c r="F133" s="2">
        <v>1</v>
      </c>
      <c r="G133" s="30">
        <v>445.45</v>
      </c>
      <c r="H133" s="31">
        <f t="shared" si="1"/>
        <v>445.45</v>
      </c>
    </row>
    <row r="134" spans="2:8" x14ac:dyDescent="0.3">
      <c r="B134" s="28" t="s">
        <v>369</v>
      </c>
      <c r="C134" s="3" t="s">
        <v>370</v>
      </c>
      <c r="D134" s="3" t="s">
        <v>371</v>
      </c>
      <c r="E134" s="29">
        <v>642026086493</v>
      </c>
      <c r="F134" s="2">
        <v>1</v>
      </c>
      <c r="G134" s="30">
        <v>659.67</v>
      </c>
      <c r="H134" s="31">
        <f t="shared" si="1"/>
        <v>659.67</v>
      </c>
    </row>
    <row r="135" spans="2:8" x14ac:dyDescent="0.3">
      <c r="B135" s="28" t="s">
        <v>615</v>
      </c>
      <c r="C135" s="3" t="s">
        <v>616</v>
      </c>
      <c r="D135" s="3" t="s">
        <v>617</v>
      </c>
      <c r="E135" s="29">
        <v>642026019668</v>
      </c>
      <c r="F135" s="2">
        <v>1</v>
      </c>
      <c r="G135" s="30">
        <v>445.45</v>
      </c>
      <c r="H135" s="31">
        <f t="shared" si="1"/>
        <v>445.45</v>
      </c>
    </row>
    <row r="136" spans="2:8" x14ac:dyDescent="0.3">
      <c r="B136" s="28" t="s">
        <v>618</v>
      </c>
      <c r="C136" s="3" t="s">
        <v>619</v>
      </c>
      <c r="D136" s="3" t="s">
        <v>620</v>
      </c>
      <c r="E136" s="29">
        <v>642026087599</v>
      </c>
      <c r="F136" s="2">
        <v>1</v>
      </c>
      <c r="G136" s="30">
        <v>445.45</v>
      </c>
      <c r="H136" s="31">
        <f t="shared" si="1"/>
        <v>445.45</v>
      </c>
    </row>
    <row r="137" spans="2:8" x14ac:dyDescent="0.3">
      <c r="B137" s="28" t="s">
        <v>372</v>
      </c>
      <c r="C137" s="3" t="s">
        <v>373</v>
      </c>
      <c r="D137" s="3" t="s">
        <v>374</v>
      </c>
      <c r="E137" s="29">
        <v>642026087605</v>
      </c>
      <c r="F137" s="2">
        <v>1</v>
      </c>
      <c r="G137" s="30">
        <v>659.67</v>
      </c>
      <c r="H137" s="31">
        <f t="shared" si="1"/>
        <v>659.67</v>
      </c>
    </row>
    <row r="138" spans="2:8" x14ac:dyDescent="0.3">
      <c r="B138" s="28" t="s">
        <v>375</v>
      </c>
      <c r="C138" s="3" t="s">
        <v>376</v>
      </c>
      <c r="D138" s="3" t="s">
        <v>377</v>
      </c>
      <c r="E138" s="29">
        <v>642026087612</v>
      </c>
      <c r="F138" s="2">
        <v>1</v>
      </c>
      <c r="G138" s="30">
        <v>659.67</v>
      </c>
      <c r="H138" s="31">
        <f t="shared" ref="H138:H201" si="2">G138*$H$8</f>
        <v>659.67</v>
      </c>
    </row>
    <row r="139" spans="2:8" x14ac:dyDescent="0.3">
      <c r="B139" s="28" t="s">
        <v>378</v>
      </c>
      <c r="C139" s="3" t="s">
        <v>379</v>
      </c>
      <c r="D139" s="3" t="s">
        <v>380</v>
      </c>
      <c r="E139" s="29">
        <v>642026087629</v>
      </c>
      <c r="F139" s="2">
        <v>1</v>
      </c>
      <c r="G139" s="30">
        <v>659.67</v>
      </c>
      <c r="H139" s="31">
        <f t="shared" si="2"/>
        <v>659.67</v>
      </c>
    </row>
    <row r="140" spans="2:8" x14ac:dyDescent="0.3">
      <c r="B140" s="28" t="s">
        <v>381</v>
      </c>
      <c r="C140" s="3" t="s">
        <v>382</v>
      </c>
      <c r="D140" s="3" t="s">
        <v>383</v>
      </c>
      <c r="E140" s="29">
        <v>642026088282</v>
      </c>
      <c r="F140" s="2">
        <v>1</v>
      </c>
      <c r="G140" s="30">
        <v>662.22</v>
      </c>
      <c r="H140" s="31">
        <f t="shared" si="2"/>
        <v>662.22</v>
      </c>
    </row>
    <row r="141" spans="2:8" x14ac:dyDescent="0.3">
      <c r="B141" s="28" t="s">
        <v>384</v>
      </c>
      <c r="C141" s="3" t="s">
        <v>385</v>
      </c>
      <c r="D141" s="3" t="s">
        <v>386</v>
      </c>
      <c r="E141" s="29">
        <v>642026087636</v>
      </c>
      <c r="F141" s="2">
        <v>1</v>
      </c>
      <c r="G141" s="30">
        <v>711.88</v>
      </c>
      <c r="H141" s="31">
        <f t="shared" si="2"/>
        <v>711.88</v>
      </c>
    </row>
    <row r="142" spans="2:8" x14ac:dyDescent="0.3">
      <c r="B142" s="28" t="s">
        <v>387</v>
      </c>
      <c r="C142" s="3" t="s">
        <v>388</v>
      </c>
      <c r="D142" s="3" t="s">
        <v>389</v>
      </c>
      <c r="E142" s="29">
        <v>642026087643</v>
      </c>
      <c r="F142" s="2">
        <v>1</v>
      </c>
      <c r="G142" s="30">
        <v>696.6</v>
      </c>
      <c r="H142" s="31">
        <f t="shared" si="2"/>
        <v>696.6</v>
      </c>
    </row>
    <row r="143" spans="2:8" x14ac:dyDescent="0.3">
      <c r="B143" s="28" t="s">
        <v>390</v>
      </c>
      <c r="C143" s="3" t="s">
        <v>391</v>
      </c>
      <c r="D143" s="3" t="s">
        <v>392</v>
      </c>
      <c r="E143" s="29">
        <v>642026087650</v>
      </c>
      <c r="F143" s="2">
        <v>1</v>
      </c>
      <c r="G143" s="30">
        <v>820.44</v>
      </c>
      <c r="H143" s="31">
        <f t="shared" si="2"/>
        <v>820.44</v>
      </c>
    </row>
    <row r="144" spans="2:8" x14ac:dyDescent="0.3">
      <c r="B144" s="28" t="s">
        <v>393</v>
      </c>
      <c r="C144" s="3" t="s">
        <v>394</v>
      </c>
      <c r="D144" s="3" t="s">
        <v>395</v>
      </c>
      <c r="E144" s="29">
        <v>642026059671</v>
      </c>
      <c r="F144" s="2">
        <v>1</v>
      </c>
      <c r="G144" s="30">
        <v>820.44</v>
      </c>
      <c r="H144" s="31">
        <f t="shared" si="2"/>
        <v>820.44</v>
      </c>
    </row>
    <row r="145" spans="2:8" x14ac:dyDescent="0.3">
      <c r="B145" s="28" t="s">
        <v>396</v>
      </c>
      <c r="C145" s="3" t="s">
        <v>397</v>
      </c>
      <c r="D145" s="3" t="s">
        <v>398</v>
      </c>
      <c r="E145" s="29">
        <v>642026087735</v>
      </c>
      <c r="F145" s="2">
        <v>1</v>
      </c>
      <c r="G145" s="30">
        <v>820.44</v>
      </c>
      <c r="H145" s="31">
        <f t="shared" si="2"/>
        <v>820.44</v>
      </c>
    </row>
    <row r="146" spans="2:8" x14ac:dyDescent="0.3">
      <c r="B146" s="28" t="s">
        <v>399</v>
      </c>
      <c r="C146" s="3" t="s">
        <v>400</v>
      </c>
      <c r="D146" s="3" t="s">
        <v>401</v>
      </c>
      <c r="E146" s="29">
        <v>642026087742</v>
      </c>
      <c r="F146" s="2">
        <v>1</v>
      </c>
      <c r="G146" s="30">
        <v>820.44</v>
      </c>
      <c r="H146" s="31">
        <f t="shared" si="2"/>
        <v>820.44</v>
      </c>
    </row>
    <row r="147" spans="2:8" x14ac:dyDescent="0.3">
      <c r="B147" s="28" t="s">
        <v>402</v>
      </c>
      <c r="C147" s="3" t="s">
        <v>403</v>
      </c>
      <c r="D147" s="3" t="s">
        <v>404</v>
      </c>
      <c r="E147" s="29">
        <v>642026087667</v>
      </c>
      <c r="F147" s="2">
        <v>1</v>
      </c>
      <c r="G147" s="30">
        <v>887.78</v>
      </c>
      <c r="H147" s="31">
        <f t="shared" si="2"/>
        <v>887.78</v>
      </c>
    </row>
    <row r="148" spans="2:8" x14ac:dyDescent="0.3">
      <c r="B148" s="28" t="s">
        <v>405</v>
      </c>
      <c r="C148" s="3" t="s">
        <v>406</v>
      </c>
      <c r="D148" s="3" t="s">
        <v>407</v>
      </c>
      <c r="E148" s="29">
        <v>642026061940</v>
      </c>
      <c r="F148" s="2">
        <v>1</v>
      </c>
      <c r="G148" s="30">
        <v>820.44</v>
      </c>
      <c r="H148" s="31">
        <f t="shared" si="2"/>
        <v>820.44</v>
      </c>
    </row>
    <row r="149" spans="2:8" x14ac:dyDescent="0.3">
      <c r="B149" s="28" t="s">
        <v>408</v>
      </c>
      <c r="C149" s="3" t="s">
        <v>409</v>
      </c>
      <c r="D149" s="3" t="s">
        <v>410</v>
      </c>
      <c r="E149" s="29">
        <v>642026061742</v>
      </c>
      <c r="F149" s="2">
        <v>1</v>
      </c>
      <c r="G149" s="30">
        <v>820.44</v>
      </c>
      <c r="H149" s="31">
        <f t="shared" si="2"/>
        <v>820.44</v>
      </c>
    </row>
    <row r="150" spans="2:8" x14ac:dyDescent="0.3">
      <c r="B150" s="28" t="s">
        <v>411</v>
      </c>
      <c r="C150" s="3" t="s">
        <v>412</v>
      </c>
      <c r="D150" s="3" t="s">
        <v>413</v>
      </c>
      <c r="E150" s="29">
        <v>642026061704</v>
      </c>
      <c r="F150" s="2">
        <v>1</v>
      </c>
      <c r="G150" s="30">
        <v>820.44</v>
      </c>
      <c r="H150" s="31">
        <f t="shared" si="2"/>
        <v>820.44</v>
      </c>
    </row>
    <row r="151" spans="2:8" x14ac:dyDescent="0.3">
      <c r="B151" s="28" t="s">
        <v>414</v>
      </c>
      <c r="C151" s="3" t="s">
        <v>415</v>
      </c>
      <c r="D151" s="3" t="s">
        <v>416</v>
      </c>
      <c r="E151" s="29">
        <v>642026087674</v>
      </c>
      <c r="F151" s="2">
        <v>1</v>
      </c>
      <c r="G151" s="30">
        <v>820.44</v>
      </c>
      <c r="H151" s="31">
        <f t="shared" si="2"/>
        <v>820.44</v>
      </c>
    </row>
    <row r="152" spans="2:8" x14ac:dyDescent="0.3">
      <c r="B152" s="28" t="s">
        <v>417</v>
      </c>
      <c r="C152" s="3" t="s">
        <v>418</v>
      </c>
      <c r="D152" s="3" t="s">
        <v>419</v>
      </c>
      <c r="E152" s="29">
        <v>642026078634</v>
      </c>
      <c r="F152" s="2">
        <v>1</v>
      </c>
      <c r="G152" s="30">
        <v>895.53</v>
      </c>
      <c r="H152" s="31">
        <f t="shared" si="2"/>
        <v>895.53</v>
      </c>
    </row>
    <row r="153" spans="2:8" x14ac:dyDescent="0.3">
      <c r="B153" s="28" t="s">
        <v>420</v>
      </c>
      <c r="C153" s="3" t="s">
        <v>421</v>
      </c>
      <c r="D153" s="3" t="s">
        <v>422</v>
      </c>
      <c r="E153" s="29">
        <v>642026087681</v>
      </c>
      <c r="F153" s="2">
        <v>1</v>
      </c>
      <c r="G153" s="30">
        <v>916.64</v>
      </c>
      <c r="H153" s="31">
        <f t="shared" si="2"/>
        <v>916.64</v>
      </c>
    </row>
    <row r="154" spans="2:8" x14ac:dyDescent="0.3">
      <c r="B154" s="28" t="s">
        <v>423</v>
      </c>
      <c r="C154" s="3" t="s">
        <v>424</v>
      </c>
      <c r="D154" s="3" t="s">
        <v>425</v>
      </c>
      <c r="E154" s="29">
        <v>642026051255</v>
      </c>
      <c r="F154" s="2">
        <v>1</v>
      </c>
      <c r="G154" s="30">
        <v>820.44</v>
      </c>
      <c r="H154" s="31">
        <f t="shared" si="2"/>
        <v>820.44</v>
      </c>
    </row>
    <row r="155" spans="2:8" x14ac:dyDescent="0.3">
      <c r="B155" s="28" t="s">
        <v>426</v>
      </c>
      <c r="C155" s="3" t="s">
        <v>427</v>
      </c>
      <c r="D155" s="3" t="s">
        <v>428</v>
      </c>
      <c r="E155" s="29">
        <v>642026087698</v>
      </c>
      <c r="F155" s="2">
        <v>1</v>
      </c>
      <c r="G155" s="30">
        <v>820.44</v>
      </c>
      <c r="H155" s="31">
        <f t="shared" si="2"/>
        <v>820.44</v>
      </c>
    </row>
    <row r="156" spans="2:8" x14ac:dyDescent="0.3">
      <c r="B156" s="28" t="s">
        <v>429</v>
      </c>
      <c r="C156" s="3" t="s">
        <v>430</v>
      </c>
      <c r="D156" s="3" t="s">
        <v>431</v>
      </c>
      <c r="E156" s="29">
        <v>642026087704</v>
      </c>
      <c r="F156" s="2">
        <v>1</v>
      </c>
      <c r="G156" s="30">
        <v>916.64</v>
      </c>
      <c r="H156" s="31">
        <f t="shared" si="2"/>
        <v>916.64</v>
      </c>
    </row>
    <row r="157" spans="2:8" x14ac:dyDescent="0.3">
      <c r="B157" s="28" t="s">
        <v>432</v>
      </c>
      <c r="C157" s="3" t="s">
        <v>433</v>
      </c>
      <c r="D157" s="3" t="s">
        <v>434</v>
      </c>
      <c r="E157" s="29">
        <v>642026061728</v>
      </c>
      <c r="F157" s="2">
        <v>1</v>
      </c>
      <c r="G157" s="30">
        <v>916.64</v>
      </c>
      <c r="H157" s="31">
        <f t="shared" si="2"/>
        <v>916.64</v>
      </c>
    </row>
    <row r="158" spans="2:8" x14ac:dyDescent="0.3">
      <c r="B158" s="28" t="s">
        <v>435</v>
      </c>
      <c r="C158" s="3" t="s">
        <v>436</v>
      </c>
      <c r="D158" s="3" t="s">
        <v>437</v>
      </c>
      <c r="E158" s="29">
        <v>642026061735</v>
      </c>
      <c r="F158" s="2">
        <v>1</v>
      </c>
      <c r="G158" s="30">
        <v>916.64</v>
      </c>
      <c r="H158" s="31">
        <f t="shared" si="2"/>
        <v>916.64</v>
      </c>
    </row>
    <row r="159" spans="2:8" x14ac:dyDescent="0.3">
      <c r="B159" s="28" t="s">
        <v>438</v>
      </c>
      <c r="C159" s="3" t="s">
        <v>439</v>
      </c>
      <c r="D159" s="3" t="s">
        <v>440</v>
      </c>
      <c r="E159" s="29">
        <v>642026087728</v>
      </c>
      <c r="F159" s="2">
        <v>1</v>
      </c>
      <c r="G159" s="30">
        <v>916.64</v>
      </c>
      <c r="H159" s="31">
        <f t="shared" si="2"/>
        <v>916.64</v>
      </c>
    </row>
    <row r="160" spans="2:8" x14ac:dyDescent="0.3">
      <c r="B160" s="28" t="s">
        <v>441</v>
      </c>
      <c r="C160" s="3" t="s">
        <v>442</v>
      </c>
      <c r="D160" s="3" t="s">
        <v>443</v>
      </c>
      <c r="E160" s="29">
        <v>642026061711</v>
      </c>
      <c r="F160" s="2">
        <v>1</v>
      </c>
      <c r="G160" s="30">
        <v>961.99</v>
      </c>
      <c r="H160" s="31">
        <f t="shared" si="2"/>
        <v>961.99</v>
      </c>
    </row>
    <row r="161" spans="2:8" x14ac:dyDescent="0.3">
      <c r="B161" s="28" t="s">
        <v>444</v>
      </c>
      <c r="C161" s="3" t="s">
        <v>445</v>
      </c>
      <c r="D161" s="3" t="s">
        <v>446</v>
      </c>
      <c r="E161" s="29">
        <v>642026066617</v>
      </c>
      <c r="F161" s="2">
        <v>1</v>
      </c>
      <c r="G161" s="30">
        <v>758.17</v>
      </c>
      <c r="H161" s="31">
        <f t="shared" si="2"/>
        <v>758.17</v>
      </c>
    </row>
    <row r="162" spans="2:8" x14ac:dyDescent="0.3">
      <c r="B162" s="28" t="s">
        <v>447</v>
      </c>
      <c r="C162" s="3" t="s">
        <v>448</v>
      </c>
      <c r="D162" s="3" t="s">
        <v>449</v>
      </c>
      <c r="E162" s="29">
        <v>642026019521</v>
      </c>
      <c r="F162" s="2">
        <v>1</v>
      </c>
      <c r="G162" s="30">
        <v>758.17</v>
      </c>
      <c r="H162" s="31">
        <f t="shared" si="2"/>
        <v>758.17</v>
      </c>
    </row>
    <row r="163" spans="2:8" x14ac:dyDescent="0.3">
      <c r="B163" s="28" t="s">
        <v>450</v>
      </c>
      <c r="C163" s="3" t="s">
        <v>451</v>
      </c>
      <c r="D163" s="3" t="s">
        <v>452</v>
      </c>
      <c r="E163" s="29">
        <v>642026086981</v>
      </c>
      <c r="F163" s="2">
        <v>1</v>
      </c>
      <c r="G163" s="30">
        <v>815.24</v>
      </c>
      <c r="H163" s="31">
        <f t="shared" si="2"/>
        <v>815.24</v>
      </c>
    </row>
    <row r="164" spans="2:8" x14ac:dyDescent="0.3">
      <c r="B164" s="28" t="s">
        <v>453</v>
      </c>
      <c r="C164" s="3" t="s">
        <v>454</v>
      </c>
      <c r="D164" s="3" t="s">
        <v>455</v>
      </c>
      <c r="E164" s="29">
        <v>642026078337</v>
      </c>
      <c r="F164" s="2">
        <v>1</v>
      </c>
      <c r="G164" s="30">
        <v>758.17</v>
      </c>
      <c r="H164" s="31">
        <f t="shared" si="2"/>
        <v>758.17</v>
      </c>
    </row>
    <row r="165" spans="2:8" x14ac:dyDescent="0.3">
      <c r="B165" s="28" t="s">
        <v>456</v>
      </c>
      <c r="C165" s="3" t="s">
        <v>457</v>
      </c>
      <c r="D165" s="3" t="s">
        <v>458</v>
      </c>
      <c r="E165" s="29">
        <v>642026087186</v>
      </c>
      <c r="F165" s="2">
        <v>1</v>
      </c>
      <c r="G165" s="30">
        <v>759.49</v>
      </c>
      <c r="H165" s="31">
        <f t="shared" si="2"/>
        <v>759.49</v>
      </c>
    </row>
    <row r="166" spans="2:8" x14ac:dyDescent="0.3">
      <c r="B166" s="28" t="s">
        <v>459</v>
      </c>
      <c r="C166" s="3" t="s">
        <v>460</v>
      </c>
      <c r="D166" s="3" t="s">
        <v>461</v>
      </c>
      <c r="E166" s="29">
        <v>642026066631</v>
      </c>
      <c r="F166" s="2">
        <v>1</v>
      </c>
      <c r="G166" s="30">
        <v>759.49</v>
      </c>
      <c r="H166" s="31">
        <f t="shared" si="2"/>
        <v>759.49</v>
      </c>
    </row>
    <row r="167" spans="2:8" x14ac:dyDescent="0.3">
      <c r="B167" s="28" t="s">
        <v>462</v>
      </c>
      <c r="C167" s="3" t="s">
        <v>463</v>
      </c>
      <c r="D167" s="3" t="s">
        <v>464</v>
      </c>
      <c r="E167" s="29">
        <v>642026087193</v>
      </c>
      <c r="F167" s="2">
        <v>1</v>
      </c>
      <c r="G167" s="30">
        <v>1593.15</v>
      </c>
      <c r="H167" s="31">
        <f t="shared" si="2"/>
        <v>1593.15</v>
      </c>
    </row>
    <row r="168" spans="2:8" x14ac:dyDescent="0.3">
      <c r="B168" s="28" t="s">
        <v>465</v>
      </c>
      <c r="C168" s="3" t="s">
        <v>466</v>
      </c>
      <c r="D168" s="3" t="s">
        <v>467</v>
      </c>
      <c r="E168" s="29">
        <v>642026078788</v>
      </c>
      <c r="F168" s="2">
        <v>1</v>
      </c>
      <c r="G168" s="30">
        <v>1593.15</v>
      </c>
      <c r="H168" s="31">
        <f t="shared" si="2"/>
        <v>1593.15</v>
      </c>
    </row>
    <row r="169" spans="2:8" x14ac:dyDescent="0.3">
      <c r="B169" s="28" t="s">
        <v>468</v>
      </c>
      <c r="C169" s="3" t="s">
        <v>469</v>
      </c>
      <c r="D169" s="3" t="s">
        <v>470</v>
      </c>
      <c r="E169" s="29">
        <v>642026019736</v>
      </c>
      <c r="F169" s="2">
        <v>1</v>
      </c>
      <c r="G169" s="30">
        <v>1593.15</v>
      </c>
      <c r="H169" s="31">
        <f t="shared" si="2"/>
        <v>1593.15</v>
      </c>
    </row>
    <row r="170" spans="2:8" x14ac:dyDescent="0.3">
      <c r="B170" s="28" t="s">
        <v>471</v>
      </c>
      <c r="C170" s="3" t="s">
        <v>472</v>
      </c>
      <c r="D170" s="3" t="s">
        <v>473</v>
      </c>
      <c r="E170" s="29">
        <v>642026065917</v>
      </c>
      <c r="F170" s="2">
        <v>1</v>
      </c>
      <c r="G170" s="30">
        <v>1593.15</v>
      </c>
      <c r="H170" s="31">
        <f t="shared" si="2"/>
        <v>1593.15</v>
      </c>
    </row>
    <row r="171" spans="2:8" x14ac:dyDescent="0.3">
      <c r="B171" s="28" t="s">
        <v>474</v>
      </c>
      <c r="C171" s="3" t="s">
        <v>475</v>
      </c>
      <c r="D171" s="3" t="s">
        <v>476</v>
      </c>
      <c r="E171" s="29">
        <v>642026019774</v>
      </c>
      <c r="F171" s="2">
        <v>1</v>
      </c>
      <c r="G171" s="30">
        <v>1593.15</v>
      </c>
      <c r="H171" s="31">
        <f t="shared" si="2"/>
        <v>1593.15</v>
      </c>
    </row>
    <row r="172" spans="2:8" x14ac:dyDescent="0.3">
      <c r="B172" s="28" t="s">
        <v>477</v>
      </c>
      <c r="C172" s="3" t="s">
        <v>478</v>
      </c>
      <c r="D172" s="3" t="s">
        <v>479</v>
      </c>
      <c r="E172" s="29">
        <v>642026019781</v>
      </c>
      <c r="F172" s="2">
        <v>1</v>
      </c>
      <c r="G172" s="30">
        <v>1593.15</v>
      </c>
      <c r="H172" s="31">
        <f t="shared" si="2"/>
        <v>1593.15</v>
      </c>
    </row>
    <row r="173" spans="2:8" x14ac:dyDescent="0.3">
      <c r="B173" s="28" t="s">
        <v>480</v>
      </c>
      <c r="C173" s="3" t="s">
        <v>481</v>
      </c>
      <c r="D173" s="3" t="s">
        <v>482</v>
      </c>
      <c r="E173" s="29">
        <v>642026019811</v>
      </c>
      <c r="F173" s="2">
        <v>1</v>
      </c>
      <c r="G173" s="30">
        <v>1593.15</v>
      </c>
      <c r="H173" s="31">
        <f t="shared" si="2"/>
        <v>1593.15</v>
      </c>
    </row>
    <row r="174" spans="2:8" x14ac:dyDescent="0.3">
      <c r="B174" s="28" t="s">
        <v>483</v>
      </c>
      <c r="C174" s="3" t="s">
        <v>484</v>
      </c>
      <c r="D174" s="3" t="s">
        <v>485</v>
      </c>
      <c r="E174" s="29">
        <v>642026019828</v>
      </c>
      <c r="F174" s="2">
        <v>1</v>
      </c>
      <c r="G174" s="30">
        <v>1663.23</v>
      </c>
      <c r="H174" s="31">
        <f t="shared" si="2"/>
        <v>1663.23</v>
      </c>
    </row>
    <row r="175" spans="2:8" x14ac:dyDescent="0.3">
      <c r="B175" s="28" t="s">
        <v>486</v>
      </c>
      <c r="C175" s="3" t="s">
        <v>487</v>
      </c>
      <c r="D175" s="3" t="s">
        <v>488</v>
      </c>
      <c r="E175" s="29">
        <v>642026019859</v>
      </c>
      <c r="F175" s="2">
        <v>1</v>
      </c>
      <c r="G175" s="30">
        <v>1593.15</v>
      </c>
      <c r="H175" s="31">
        <f t="shared" si="2"/>
        <v>1593.15</v>
      </c>
    </row>
    <row r="176" spans="2:8" x14ac:dyDescent="0.3">
      <c r="B176" s="28" t="s">
        <v>489</v>
      </c>
      <c r="C176" s="3" t="s">
        <v>490</v>
      </c>
      <c r="D176" s="3" t="s">
        <v>491</v>
      </c>
      <c r="E176" s="29">
        <v>642026078092</v>
      </c>
      <c r="F176" s="2">
        <v>1</v>
      </c>
      <c r="G176" s="30">
        <v>1803.4</v>
      </c>
      <c r="H176" s="31">
        <f t="shared" si="2"/>
        <v>1803.4</v>
      </c>
    </row>
    <row r="177" spans="2:8" x14ac:dyDescent="0.3">
      <c r="B177" s="28" t="s">
        <v>492</v>
      </c>
      <c r="C177" s="3" t="s">
        <v>493</v>
      </c>
      <c r="D177" s="3" t="s">
        <v>494</v>
      </c>
      <c r="E177" s="29">
        <v>642026019897</v>
      </c>
      <c r="F177" s="2">
        <v>1</v>
      </c>
      <c r="G177" s="30">
        <v>1593.15</v>
      </c>
      <c r="H177" s="31">
        <f t="shared" si="2"/>
        <v>1593.15</v>
      </c>
    </row>
    <row r="178" spans="2:8" x14ac:dyDescent="0.3">
      <c r="B178" s="28" t="s">
        <v>495</v>
      </c>
      <c r="C178" s="3" t="s">
        <v>496</v>
      </c>
      <c r="D178" s="3" t="s">
        <v>497</v>
      </c>
      <c r="E178" s="29">
        <v>642026087766</v>
      </c>
      <c r="F178" s="2">
        <v>1</v>
      </c>
      <c r="G178" s="30">
        <v>1663.23</v>
      </c>
      <c r="H178" s="31">
        <f t="shared" si="2"/>
        <v>1663.23</v>
      </c>
    </row>
    <row r="179" spans="2:8" x14ac:dyDescent="0.3">
      <c r="B179" s="28" t="s">
        <v>498</v>
      </c>
      <c r="C179" s="3" t="s">
        <v>499</v>
      </c>
      <c r="D179" s="3" t="s">
        <v>500</v>
      </c>
      <c r="E179" s="29">
        <v>642026039529</v>
      </c>
      <c r="F179" s="2">
        <v>1</v>
      </c>
      <c r="G179" s="30">
        <v>1593.15</v>
      </c>
      <c r="H179" s="31">
        <f t="shared" si="2"/>
        <v>1593.15</v>
      </c>
    </row>
    <row r="180" spans="2:8" x14ac:dyDescent="0.3">
      <c r="B180" s="28" t="s">
        <v>501</v>
      </c>
      <c r="C180" s="3" t="s">
        <v>502</v>
      </c>
      <c r="D180" s="3" t="s">
        <v>503</v>
      </c>
      <c r="E180" s="29">
        <v>642026019484</v>
      </c>
      <c r="F180" s="2">
        <v>1</v>
      </c>
      <c r="G180" s="30">
        <v>2025.2</v>
      </c>
      <c r="H180" s="31">
        <f t="shared" si="2"/>
        <v>2025.2</v>
      </c>
    </row>
    <row r="181" spans="2:8" x14ac:dyDescent="0.3">
      <c r="B181" s="28" t="s">
        <v>504</v>
      </c>
      <c r="C181" s="3" t="s">
        <v>505</v>
      </c>
      <c r="D181" s="3" t="s">
        <v>506</v>
      </c>
      <c r="E181" s="29">
        <v>642026087834</v>
      </c>
      <c r="F181" s="2">
        <v>1</v>
      </c>
      <c r="G181" s="30">
        <v>1796.72</v>
      </c>
      <c r="H181" s="31">
        <f t="shared" si="2"/>
        <v>1796.72</v>
      </c>
    </row>
    <row r="182" spans="2:8" x14ac:dyDescent="0.3">
      <c r="B182" s="28" t="s">
        <v>507</v>
      </c>
      <c r="C182" s="3" t="s">
        <v>508</v>
      </c>
      <c r="D182" s="3" t="s">
        <v>509</v>
      </c>
      <c r="E182" s="29">
        <v>642026087841</v>
      </c>
      <c r="F182" s="2">
        <v>1</v>
      </c>
      <c r="G182" s="30">
        <v>1910.92</v>
      </c>
      <c r="H182" s="31">
        <f t="shared" si="2"/>
        <v>1910.92</v>
      </c>
    </row>
    <row r="183" spans="2:8" x14ac:dyDescent="0.3">
      <c r="B183" s="28" t="s">
        <v>510</v>
      </c>
      <c r="C183" s="3" t="s">
        <v>511</v>
      </c>
      <c r="D183" s="3" t="s">
        <v>512</v>
      </c>
      <c r="E183" s="29">
        <v>642026087858</v>
      </c>
      <c r="F183" s="2">
        <v>1</v>
      </c>
      <c r="G183" s="30">
        <v>1856</v>
      </c>
      <c r="H183" s="31">
        <f t="shared" si="2"/>
        <v>1856</v>
      </c>
    </row>
    <row r="184" spans="2:8" x14ac:dyDescent="0.3">
      <c r="B184" s="28" t="s">
        <v>513</v>
      </c>
      <c r="C184" s="3" t="s">
        <v>514</v>
      </c>
      <c r="D184" s="3" t="s">
        <v>515</v>
      </c>
      <c r="E184" s="29">
        <v>642026019545</v>
      </c>
      <c r="F184" s="2">
        <v>1</v>
      </c>
      <c r="G184" s="30">
        <v>1925.74</v>
      </c>
      <c r="H184" s="31">
        <f t="shared" si="2"/>
        <v>1925.74</v>
      </c>
    </row>
    <row r="185" spans="2:8" x14ac:dyDescent="0.3">
      <c r="B185" s="28" t="s">
        <v>516</v>
      </c>
      <c r="C185" s="3" t="s">
        <v>517</v>
      </c>
      <c r="D185" s="3" t="s">
        <v>518</v>
      </c>
      <c r="E185" s="29">
        <v>642026087773</v>
      </c>
      <c r="F185" s="2">
        <v>1</v>
      </c>
      <c r="G185" s="30">
        <v>2598.34</v>
      </c>
      <c r="H185" s="31">
        <f t="shared" si="2"/>
        <v>2598.34</v>
      </c>
    </row>
    <row r="186" spans="2:8" x14ac:dyDescent="0.3">
      <c r="B186" s="28" t="s">
        <v>519</v>
      </c>
      <c r="C186" s="3" t="s">
        <v>520</v>
      </c>
      <c r="D186" s="3" t="s">
        <v>521</v>
      </c>
      <c r="E186" s="29">
        <v>642026066648</v>
      </c>
      <c r="F186" s="2">
        <v>1</v>
      </c>
      <c r="G186" s="30">
        <v>2265.16</v>
      </c>
      <c r="H186" s="31">
        <f t="shared" si="2"/>
        <v>2265.16</v>
      </c>
    </row>
    <row r="187" spans="2:8" x14ac:dyDescent="0.3">
      <c r="B187" s="28" t="s">
        <v>522</v>
      </c>
      <c r="C187" s="3" t="s">
        <v>523</v>
      </c>
      <c r="D187" s="3" t="s">
        <v>524</v>
      </c>
      <c r="E187" s="29">
        <v>642026084468</v>
      </c>
      <c r="F187" s="2">
        <v>1</v>
      </c>
      <c r="G187" s="30">
        <v>1931.9</v>
      </c>
      <c r="H187" s="31">
        <f t="shared" si="2"/>
        <v>1931.9</v>
      </c>
    </row>
    <row r="188" spans="2:8" x14ac:dyDescent="0.3">
      <c r="B188" s="28" t="s">
        <v>525</v>
      </c>
      <c r="C188" s="3" t="s">
        <v>526</v>
      </c>
      <c r="D188" s="3" t="s">
        <v>527</v>
      </c>
      <c r="E188" s="29">
        <v>642026066655</v>
      </c>
      <c r="F188" s="2">
        <v>1</v>
      </c>
      <c r="G188" s="30">
        <v>1931.9</v>
      </c>
      <c r="H188" s="31">
        <f t="shared" si="2"/>
        <v>1931.9</v>
      </c>
    </row>
    <row r="189" spans="2:8" x14ac:dyDescent="0.3">
      <c r="B189" s="28" t="s">
        <v>528</v>
      </c>
      <c r="C189" s="3" t="s">
        <v>529</v>
      </c>
      <c r="D189" s="3" t="s">
        <v>530</v>
      </c>
      <c r="E189" s="29">
        <v>642026087780</v>
      </c>
      <c r="F189" s="2">
        <v>1</v>
      </c>
      <c r="G189" s="30">
        <v>1796.67</v>
      </c>
      <c r="H189" s="31">
        <f t="shared" si="2"/>
        <v>1796.67</v>
      </c>
    </row>
    <row r="190" spans="2:8" x14ac:dyDescent="0.3">
      <c r="B190" s="28" t="s">
        <v>531</v>
      </c>
      <c r="C190" s="3" t="s">
        <v>532</v>
      </c>
      <c r="D190" s="3" t="s">
        <v>533</v>
      </c>
      <c r="E190" s="29">
        <v>642026084444</v>
      </c>
      <c r="F190" s="2">
        <v>1</v>
      </c>
      <c r="G190" s="30">
        <v>1931.9</v>
      </c>
      <c r="H190" s="31">
        <f t="shared" si="2"/>
        <v>1931.9</v>
      </c>
    </row>
    <row r="191" spans="2:8" x14ac:dyDescent="0.3">
      <c r="B191" s="28" t="s">
        <v>534</v>
      </c>
      <c r="C191" s="3" t="s">
        <v>535</v>
      </c>
      <c r="D191" s="3" t="s">
        <v>536</v>
      </c>
      <c r="E191" s="29">
        <v>642026087797</v>
      </c>
      <c r="F191" s="2">
        <v>1</v>
      </c>
      <c r="G191" s="30">
        <v>1796.81</v>
      </c>
      <c r="H191" s="31">
        <f t="shared" si="2"/>
        <v>1796.81</v>
      </c>
    </row>
    <row r="192" spans="2:8" x14ac:dyDescent="0.3">
      <c r="B192" s="28" t="s">
        <v>537</v>
      </c>
      <c r="C192" s="3" t="s">
        <v>538</v>
      </c>
      <c r="D192" s="3" t="s">
        <v>539</v>
      </c>
      <c r="E192" s="29">
        <v>642026066662</v>
      </c>
      <c r="F192" s="2">
        <v>1</v>
      </c>
      <c r="G192" s="30">
        <v>1796.67</v>
      </c>
      <c r="H192" s="31">
        <f t="shared" si="2"/>
        <v>1796.67</v>
      </c>
    </row>
    <row r="193" spans="2:8" x14ac:dyDescent="0.3">
      <c r="B193" s="28" t="s">
        <v>540</v>
      </c>
      <c r="C193" s="3" t="s">
        <v>541</v>
      </c>
      <c r="D193" s="3" t="s">
        <v>542</v>
      </c>
      <c r="E193" s="29">
        <v>642026087803</v>
      </c>
      <c r="F193" s="2">
        <v>1</v>
      </c>
      <c r="G193" s="30">
        <v>1796.67</v>
      </c>
      <c r="H193" s="31">
        <f t="shared" si="2"/>
        <v>1796.67</v>
      </c>
    </row>
    <row r="194" spans="2:8" x14ac:dyDescent="0.3">
      <c r="B194" s="28" t="s">
        <v>543</v>
      </c>
      <c r="C194" s="3" t="s">
        <v>544</v>
      </c>
      <c r="D194" s="3" t="s">
        <v>545</v>
      </c>
      <c r="E194" s="29">
        <v>642026087810</v>
      </c>
      <c r="F194" s="2">
        <v>1</v>
      </c>
      <c r="G194" s="30">
        <v>1796.67</v>
      </c>
      <c r="H194" s="31">
        <f t="shared" si="2"/>
        <v>1796.67</v>
      </c>
    </row>
    <row r="195" spans="2:8" x14ac:dyDescent="0.3">
      <c r="B195" s="28" t="s">
        <v>546</v>
      </c>
      <c r="C195" s="3" t="s">
        <v>547</v>
      </c>
      <c r="D195" s="3" t="s">
        <v>548</v>
      </c>
      <c r="E195" s="29">
        <v>642026087827</v>
      </c>
      <c r="F195" s="2">
        <v>1</v>
      </c>
      <c r="G195" s="30">
        <v>1931.9</v>
      </c>
      <c r="H195" s="31">
        <f t="shared" si="2"/>
        <v>1931.9</v>
      </c>
    </row>
    <row r="196" spans="2:8" x14ac:dyDescent="0.3">
      <c r="B196" s="28" t="s">
        <v>549</v>
      </c>
      <c r="C196" s="3" t="s">
        <v>550</v>
      </c>
      <c r="D196" s="3" t="s">
        <v>551</v>
      </c>
      <c r="E196" s="29">
        <v>642026084451</v>
      </c>
      <c r="F196" s="2">
        <v>1</v>
      </c>
      <c r="G196" s="30">
        <v>1993.33</v>
      </c>
      <c r="H196" s="31">
        <f t="shared" si="2"/>
        <v>1993.33</v>
      </c>
    </row>
    <row r="197" spans="2:8" x14ac:dyDescent="0.3">
      <c r="B197" s="28" t="s">
        <v>552</v>
      </c>
      <c r="C197" s="3" t="s">
        <v>553</v>
      </c>
      <c r="D197" s="3" t="s">
        <v>554</v>
      </c>
      <c r="E197" s="29">
        <v>642026087209</v>
      </c>
      <c r="F197" s="2">
        <v>1</v>
      </c>
      <c r="G197" s="30">
        <v>1796.67</v>
      </c>
      <c r="H197" s="31">
        <f t="shared" si="2"/>
        <v>1796.67</v>
      </c>
    </row>
    <row r="198" spans="2:8" x14ac:dyDescent="0.3">
      <c r="B198" s="28" t="s">
        <v>555</v>
      </c>
      <c r="C198" s="3" t="s">
        <v>556</v>
      </c>
      <c r="D198" s="3" t="s">
        <v>557</v>
      </c>
      <c r="E198" s="29">
        <v>642026087216</v>
      </c>
      <c r="F198" s="2">
        <v>1</v>
      </c>
      <c r="G198" s="30">
        <v>1796.67</v>
      </c>
      <c r="H198" s="31">
        <f t="shared" si="2"/>
        <v>1796.67</v>
      </c>
    </row>
    <row r="199" spans="2:8" x14ac:dyDescent="0.3">
      <c r="B199" s="28" t="s">
        <v>558</v>
      </c>
      <c r="C199" s="3" t="s">
        <v>559</v>
      </c>
      <c r="D199" s="3" t="s">
        <v>560</v>
      </c>
      <c r="E199" s="29">
        <v>642026044325</v>
      </c>
      <c r="F199" s="2">
        <v>20</v>
      </c>
      <c r="G199" s="30">
        <v>46.81</v>
      </c>
      <c r="H199" s="31">
        <f t="shared" si="2"/>
        <v>46.81</v>
      </c>
    </row>
    <row r="200" spans="2:8" x14ac:dyDescent="0.3">
      <c r="B200" s="28" t="s">
        <v>261</v>
      </c>
      <c r="C200" s="3" t="s">
        <v>262</v>
      </c>
      <c r="D200" s="3" t="s">
        <v>263</v>
      </c>
      <c r="E200" s="29">
        <v>642026015776</v>
      </c>
      <c r="F200" s="2">
        <v>16</v>
      </c>
      <c r="G200" s="30">
        <v>40.159999999999997</v>
      </c>
      <c r="H200" s="31">
        <f t="shared" si="2"/>
        <v>40.159999999999997</v>
      </c>
    </row>
    <row r="201" spans="2:8" x14ac:dyDescent="0.3">
      <c r="B201" s="28" t="s">
        <v>264</v>
      </c>
      <c r="C201" s="3" t="s">
        <v>265</v>
      </c>
      <c r="D201" s="3" t="s">
        <v>266</v>
      </c>
      <c r="E201" s="29">
        <v>642026000161</v>
      </c>
      <c r="F201" s="2">
        <v>16</v>
      </c>
      <c r="G201" s="30">
        <v>36.229999999999997</v>
      </c>
      <c r="H201" s="31">
        <f t="shared" si="2"/>
        <v>36.229999999999997</v>
      </c>
    </row>
    <row r="202" spans="2:8" x14ac:dyDescent="0.3">
      <c r="B202" s="28" t="s">
        <v>561</v>
      </c>
      <c r="C202" s="3" t="s">
        <v>562</v>
      </c>
      <c r="D202" s="3" t="s">
        <v>563</v>
      </c>
      <c r="E202" s="29">
        <v>642026107600</v>
      </c>
      <c r="F202" s="2">
        <v>16</v>
      </c>
      <c r="G202" s="30">
        <v>41.29</v>
      </c>
      <c r="H202" s="31">
        <f t="shared" ref="H202:H217" si="3">G202*$H$8</f>
        <v>41.29</v>
      </c>
    </row>
    <row r="203" spans="2:8" x14ac:dyDescent="0.3">
      <c r="B203" s="28" t="s">
        <v>621</v>
      </c>
      <c r="C203" s="3" t="s">
        <v>622</v>
      </c>
      <c r="D203" s="3" t="s">
        <v>623</v>
      </c>
      <c r="E203" s="29">
        <v>642026032766</v>
      </c>
      <c r="F203" s="2">
        <v>1</v>
      </c>
      <c r="G203" s="30">
        <v>28.4</v>
      </c>
      <c r="H203" s="31">
        <f t="shared" si="3"/>
        <v>28.4</v>
      </c>
    </row>
    <row r="204" spans="2:8" x14ac:dyDescent="0.3">
      <c r="B204" s="28" t="s">
        <v>564</v>
      </c>
      <c r="C204" s="3" t="s">
        <v>565</v>
      </c>
      <c r="D204" s="3" t="s">
        <v>566</v>
      </c>
      <c r="E204" s="29">
        <v>642026107594</v>
      </c>
      <c r="F204" s="2">
        <v>1</v>
      </c>
      <c r="G204" s="30">
        <v>31.93</v>
      </c>
      <c r="H204" s="31">
        <f t="shared" si="3"/>
        <v>31.93</v>
      </c>
    </row>
    <row r="205" spans="2:8" x14ac:dyDescent="0.3">
      <c r="B205" s="28" t="s">
        <v>567</v>
      </c>
      <c r="C205" s="3" t="s">
        <v>568</v>
      </c>
      <c r="D205" s="3" t="s">
        <v>569</v>
      </c>
      <c r="E205" s="29">
        <v>642026025034</v>
      </c>
      <c r="F205" s="2">
        <v>25</v>
      </c>
      <c r="G205" s="30">
        <v>26.03</v>
      </c>
      <c r="H205" s="31">
        <f t="shared" si="3"/>
        <v>26.03</v>
      </c>
    </row>
    <row r="206" spans="2:8" x14ac:dyDescent="0.3">
      <c r="B206" s="28" t="s">
        <v>624</v>
      </c>
      <c r="C206" s="3" t="s">
        <v>625</v>
      </c>
      <c r="D206" s="3" t="s">
        <v>626</v>
      </c>
      <c r="E206" s="29">
        <v>642026008532</v>
      </c>
      <c r="F206" s="2">
        <v>50</v>
      </c>
      <c r="G206" s="30">
        <v>91.16</v>
      </c>
      <c r="H206" s="31">
        <f t="shared" si="3"/>
        <v>91.16</v>
      </c>
    </row>
    <row r="207" spans="2:8" x14ac:dyDescent="0.3">
      <c r="B207" s="28" t="s">
        <v>627</v>
      </c>
      <c r="C207" s="3" t="s">
        <v>628</v>
      </c>
      <c r="D207" s="3" t="s">
        <v>629</v>
      </c>
      <c r="E207" s="29">
        <v>642026041355</v>
      </c>
      <c r="F207" s="2">
        <v>50</v>
      </c>
      <c r="G207" s="30">
        <v>19.809999999999999</v>
      </c>
      <c r="H207" s="31">
        <f t="shared" si="3"/>
        <v>19.809999999999999</v>
      </c>
    </row>
    <row r="208" spans="2:8" x14ac:dyDescent="0.3">
      <c r="B208" s="28" t="s">
        <v>570</v>
      </c>
      <c r="C208" s="3" t="s">
        <v>571</v>
      </c>
      <c r="D208" s="3" t="s">
        <v>572</v>
      </c>
      <c r="E208" s="29">
        <v>642026060257</v>
      </c>
      <c r="F208" s="2">
        <v>50</v>
      </c>
      <c r="G208" s="30">
        <v>30.03</v>
      </c>
      <c r="H208" s="31">
        <f t="shared" si="3"/>
        <v>30.03</v>
      </c>
    </row>
    <row r="209" spans="2:8" x14ac:dyDescent="0.3">
      <c r="B209" s="28" t="s">
        <v>630</v>
      </c>
      <c r="C209" s="3" t="s">
        <v>631</v>
      </c>
      <c r="D209" s="3" t="s">
        <v>632</v>
      </c>
      <c r="E209" s="29">
        <v>642026060240</v>
      </c>
      <c r="F209" s="2">
        <v>50</v>
      </c>
      <c r="G209" s="30">
        <v>19.809999999999999</v>
      </c>
      <c r="H209" s="31">
        <f t="shared" si="3"/>
        <v>19.809999999999999</v>
      </c>
    </row>
    <row r="210" spans="2:8" x14ac:dyDescent="0.3">
      <c r="B210" s="28" t="s">
        <v>633</v>
      </c>
      <c r="C210" s="3" t="s">
        <v>634</v>
      </c>
      <c r="D210" s="3" t="s">
        <v>635</v>
      </c>
      <c r="E210" s="29">
        <v>642026054331</v>
      </c>
      <c r="F210" s="2">
        <v>50</v>
      </c>
      <c r="G210" s="30">
        <v>26.31</v>
      </c>
      <c r="H210" s="31">
        <f t="shared" si="3"/>
        <v>26.31</v>
      </c>
    </row>
    <row r="211" spans="2:8" x14ac:dyDescent="0.3">
      <c r="B211" s="28" t="s">
        <v>573</v>
      </c>
      <c r="C211" s="3" t="s">
        <v>574</v>
      </c>
      <c r="D211" s="3" t="s">
        <v>575</v>
      </c>
      <c r="E211" s="29">
        <v>642026054454</v>
      </c>
      <c r="F211" s="2">
        <v>50</v>
      </c>
      <c r="G211" s="30">
        <v>20.39</v>
      </c>
      <c r="H211" s="31">
        <f t="shared" si="3"/>
        <v>20.39</v>
      </c>
    </row>
    <row r="212" spans="2:8" x14ac:dyDescent="0.3">
      <c r="B212" s="28" t="s">
        <v>576</v>
      </c>
      <c r="C212" s="3" t="s">
        <v>577</v>
      </c>
      <c r="D212" s="3" t="s">
        <v>578</v>
      </c>
      <c r="E212" s="29">
        <v>642026006224</v>
      </c>
      <c r="F212" s="2">
        <v>48</v>
      </c>
      <c r="G212" s="30">
        <v>3.5621999999999998</v>
      </c>
      <c r="H212" s="31">
        <f t="shared" si="3"/>
        <v>3.5621999999999998</v>
      </c>
    </row>
    <row r="213" spans="2:8" x14ac:dyDescent="0.3">
      <c r="B213" s="28" t="s">
        <v>579</v>
      </c>
      <c r="C213" s="3" t="s">
        <v>580</v>
      </c>
      <c r="D213" s="3" t="s">
        <v>581</v>
      </c>
      <c r="E213" s="29">
        <v>642026006231</v>
      </c>
      <c r="F213" s="2">
        <v>48</v>
      </c>
      <c r="G213" s="30">
        <v>4.1162999999999998</v>
      </c>
      <c r="H213" s="31">
        <f t="shared" si="3"/>
        <v>4.1162999999999998</v>
      </c>
    </row>
    <row r="214" spans="2:8" x14ac:dyDescent="0.3">
      <c r="B214" s="28" t="s">
        <v>267</v>
      </c>
      <c r="C214" s="3" t="s">
        <v>268</v>
      </c>
      <c r="D214" s="3" t="s">
        <v>269</v>
      </c>
      <c r="E214" s="29">
        <v>642026004275</v>
      </c>
      <c r="F214" s="2">
        <v>100</v>
      </c>
      <c r="G214" s="30">
        <v>2.3433999999999999</v>
      </c>
      <c r="H214" s="31">
        <f t="shared" si="3"/>
        <v>2.3433999999999999</v>
      </c>
    </row>
    <row r="215" spans="2:8" x14ac:dyDescent="0.3">
      <c r="B215" s="28" t="s">
        <v>582</v>
      </c>
      <c r="C215" s="3" t="s">
        <v>583</v>
      </c>
      <c r="D215" s="3" t="s">
        <v>584</v>
      </c>
      <c r="E215" s="29">
        <v>642026026116</v>
      </c>
      <c r="F215" s="2">
        <v>20</v>
      </c>
      <c r="G215" s="30">
        <v>362.13</v>
      </c>
      <c r="H215" s="31">
        <f t="shared" si="3"/>
        <v>362.13</v>
      </c>
    </row>
    <row r="216" spans="2:8" x14ac:dyDescent="0.3">
      <c r="B216" s="28" t="s">
        <v>585</v>
      </c>
      <c r="C216" s="3" t="s">
        <v>586</v>
      </c>
      <c r="D216" s="3" t="s">
        <v>587</v>
      </c>
      <c r="E216" s="29">
        <v>642026099875</v>
      </c>
      <c r="F216" s="2">
        <v>25</v>
      </c>
      <c r="G216" s="30">
        <v>26.91</v>
      </c>
      <c r="H216" s="31">
        <f t="shared" si="3"/>
        <v>26.91</v>
      </c>
    </row>
    <row r="217" spans="2:8" x14ac:dyDescent="0.3">
      <c r="B217" s="28" t="s">
        <v>588</v>
      </c>
      <c r="C217" s="3" t="s">
        <v>589</v>
      </c>
      <c r="D217" s="3" t="s">
        <v>590</v>
      </c>
      <c r="E217" s="29">
        <v>642026008501</v>
      </c>
      <c r="F217" s="2">
        <v>25</v>
      </c>
      <c r="G217" s="30">
        <v>4.2339000000000002</v>
      </c>
      <c r="H217" s="31">
        <f t="shared" si="3"/>
        <v>4.2339000000000002</v>
      </c>
    </row>
  </sheetData>
  <pageMargins left="0.25" right="0.25" top="0.75" bottom="0.75" header="0.3" footer="0.3"/>
  <pageSetup scale="66" fitToHeight="0" orientation="portrait" r:id="rId1"/>
  <headerFooter>
    <oddFooter>&amp;L&amp;10&amp;A&amp;C&amp;10A07  1-26&amp;R&amp;10Page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Pres. Rel. Vlv. Tank Inst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Sebastian Carrillo Dolande</cp:lastModifiedBy>
  <cp:revision/>
  <cp:lastPrinted>2026-04-14T17:58:03Z</cp:lastPrinted>
  <dcterms:created xsi:type="dcterms:W3CDTF">2024-03-11T19:05:18Z</dcterms:created>
  <dcterms:modified xsi:type="dcterms:W3CDTF">2026-04-14T20:09:25Z</dcterms:modified>
  <cp:category/>
  <cp:contentStatus/>
</cp:coreProperties>
</file>